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1\Мои документы\отчет по обращения граждан\2024\"/>
    </mc:Choice>
  </mc:AlternateContent>
  <bookViews>
    <workbookView xWindow="0" yWindow="0" windowWidth="19200" windowHeight="11490"/>
  </bookViews>
  <sheets>
    <sheet name="ГХР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59" i="1"/>
  <c r="C58" i="1"/>
  <c r="C57" i="1"/>
  <c r="C55" i="1"/>
  <c r="C53" i="1"/>
  <c r="C52" i="1"/>
  <c r="C51" i="1"/>
  <c r="E50" i="1"/>
  <c r="D50" i="1"/>
  <c r="C49" i="1"/>
  <c r="C48" i="1"/>
  <c r="C47" i="1"/>
  <c r="C46" i="1"/>
  <c r="C45" i="1"/>
  <c r="E44" i="1"/>
  <c r="D44" i="1"/>
  <c r="C44" i="1" s="1"/>
  <c r="C43" i="1"/>
  <c r="C42" i="1"/>
  <c r="C40" i="1"/>
  <c r="C39" i="1"/>
  <c r="C38" i="1"/>
  <c r="C37" i="1"/>
  <c r="C36" i="1"/>
  <c r="C35" i="1"/>
  <c r="C34" i="1"/>
  <c r="C33" i="1"/>
  <c r="C32" i="1"/>
  <c r="D31" i="1"/>
  <c r="C27" i="1"/>
  <c r="C26" i="1"/>
  <c r="E25" i="1"/>
  <c r="D25" i="1"/>
  <c r="C24" i="1"/>
  <c r="C23" i="1"/>
  <c r="C22" i="1"/>
  <c r="C21" i="1"/>
  <c r="C20" i="1"/>
  <c r="C19" i="1"/>
  <c r="E18" i="1"/>
  <c r="D18" i="1"/>
  <c r="C16" i="1"/>
  <c r="C15" i="1"/>
  <c r="C14" i="1"/>
  <c r="C8" i="1"/>
  <c r="C7" i="1"/>
  <c r="E2" i="1"/>
  <c r="D2" i="1"/>
  <c r="C50" i="1" l="1"/>
  <c r="C18" i="1"/>
  <c r="C2" i="1"/>
  <c r="C25" i="1"/>
  <c r="D9" i="1"/>
</calcChain>
</file>

<file path=xl/sharedStrings.xml><?xml version="1.0" encoding="utf-8"?>
<sst xmlns="http://schemas.openxmlformats.org/spreadsheetml/2006/main" count="133" uniqueCount="133">
  <si>
    <t>№ / код</t>
  </si>
  <si>
    <t>Содержание</t>
  </si>
  <si>
    <t>всего за Гусь-Хрустальный р-он</t>
  </si>
  <si>
    <t>Гусь-Хрустальный р-он</t>
  </si>
  <si>
    <t>с/п Григорьевское Гусь-Хрустального р-на</t>
  </si>
  <si>
    <t>1</t>
  </si>
  <si>
    <t>Всего обращений</t>
  </si>
  <si>
    <t>1.1</t>
  </si>
  <si>
    <t>- в письменной форме</t>
  </si>
  <si>
    <t>1.2</t>
  </si>
  <si>
    <t>- на личном приеме</t>
  </si>
  <si>
    <t>1.3</t>
  </si>
  <si>
    <t>- в т.ч. поступившие из ВСО (из общего кол-ва)</t>
  </si>
  <si>
    <t>2</t>
  </si>
  <si>
    <t>Рассмотрено в срок</t>
  </si>
  <si>
    <t>3</t>
  </si>
  <si>
    <t>С просроченным сроком обращения</t>
  </si>
  <si>
    <t>3.1</t>
  </si>
  <si>
    <t>- в т.ч. с просроченным сроком, поступившие из ВСО</t>
  </si>
  <si>
    <t>4</t>
  </si>
  <si>
    <t>Кол-во вопросов, содержащихся в обращениях граждан</t>
  </si>
  <si>
    <t>5</t>
  </si>
  <si>
    <t>Результаты рассмотрения:</t>
  </si>
  <si>
    <t>5.1</t>
  </si>
  <si>
    <t>- поддержано</t>
  </si>
  <si>
    <t>5.2</t>
  </si>
  <si>
    <t>- удовлетворено</t>
  </si>
  <si>
    <t>5.3</t>
  </si>
  <si>
    <t>- разъяснено</t>
  </si>
  <si>
    <t>5.4</t>
  </si>
  <si>
    <t>- отказано</t>
  </si>
  <si>
    <t>6</t>
  </si>
  <si>
    <t>Направлено по компетенции</t>
  </si>
  <si>
    <t>7</t>
  </si>
  <si>
    <t>Находятся на рассмотрении</t>
  </si>
  <si>
    <t>8</t>
  </si>
  <si>
    <t>Тематика обращений</t>
  </si>
  <si>
    <t>0001.0000.0000.0000</t>
  </si>
  <si>
    <t>Государство, общество, политика</t>
  </si>
  <si>
    <t>0001.0001.0000.0000</t>
  </si>
  <si>
    <t>- Конституционный строй</t>
  </si>
  <si>
    <t>0001.0001.0015.0000</t>
  </si>
  <si>
    <t>- - в т.ч. Местное самоуправление</t>
  </si>
  <si>
    <t>0001.0002.0000.0000</t>
  </si>
  <si>
    <t>- Основы государственного управления</t>
  </si>
  <si>
    <t>0001.0002.0027.0000</t>
  </si>
  <si>
    <t>- - в т.ч. Обращения, заявления и жалобы граждан</t>
  </si>
  <si>
    <t>0001.0003.0000.0000</t>
  </si>
  <si>
    <t>- Гражданское право</t>
  </si>
  <si>
    <t>0001.0021.0000.0000</t>
  </si>
  <si>
    <t>- Индивидуальные правовые акты по кадровым вопросам, вопросам награждения, помилования, гражданства, присвоения почетных и иных званий</t>
  </si>
  <si>
    <t>0002.0000.0000.0000</t>
  </si>
  <si>
    <t>Социальная сфера</t>
  </si>
  <si>
    <t>0002.0004.0000.0000</t>
  </si>
  <si>
    <t>- Семья</t>
  </si>
  <si>
    <t>0002.0006.0000.0000</t>
  </si>
  <si>
    <t>- Труд и занятость населения</t>
  </si>
  <si>
    <t>0002.0007.0000.0000</t>
  </si>
  <si>
    <t>- Социальное обеспечение и социальное страхование</t>
  </si>
  <si>
    <t>0002.0013.0000.0000</t>
  </si>
  <si>
    <t>- Образование. Наука. Культура</t>
  </si>
  <si>
    <t>0002.0014.0000.0000</t>
  </si>
  <si>
    <t>- Здравоохранение. Физическая культура и спорт. Туризм</t>
  </si>
  <si>
    <t>0003.0000.0000.0000</t>
  </si>
  <si>
    <t>Экономика</t>
  </si>
  <si>
    <t>0003.0008.0000.0000</t>
  </si>
  <si>
    <t>- Финансы</t>
  </si>
  <si>
    <t>0003.0009.0000.0000</t>
  </si>
  <si>
    <t>- Хозяйственная деятельность</t>
  </si>
  <si>
    <t>0003.0009.0104.0000</t>
  </si>
  <si>
    <t>- - в т.ч. Бытовое обслуживание населения</t>
  </si>
  <si>
    <t>0003.0009.0097.0000</t>
  </si>
  <si>
    <t>- - в т.ч. Градостроительство и архитектура</t>
  </si>
  <si>
    <t>0003.0009.0093.0000</t>
  </si>
  <si>
    <t>- - в т.ч. Промышленность</t>
  </si>
  <si>
    <t>0003.0009.0100.0000</t>
  </si>
  <si>
    <t>- - в т.ч. Связь</t>
  </si>
  <si>
    <t>0003.0009.0098.0000</t>
  </si>
  <si>
    <t>- - в т.ч. Сельское хозяйство</t>
  </si>
  <si>
    <t>0003.0009.0096.0000</t>
  </si>
  <si>
    <t>- - в т.ч. Строительство</t>
  </si>
  <si>
    <t>0003.0009.0102.0000</t>
  </si>
  <si>
    <t>- - в т.ч. Торговля</t>
  </si>
  <si>
    <t>0003.0009.0099.0000</t>
  </si>
  <si>
    <t>- - в т.ч. Транспорт и дорожное хозяйство</t>
  </si>
  <si>
    <t>0003.0011.0000.0000</t>
  </si>
  <si>
    <t>- Природные ресурсы и охрана окружающей природной среды</t>
  </si>
  <si>
    <t>0003.0012.0000.0000</t>
  </si>
  <si>
    <t>- Информация и информатизация</t>
  </si>
  <si>
    <t>0004.0000.0000.0000</t>
  </si>
  <si>
    <t>Оборона, безопасность, законность</t>
  </si>
  <si>
    <t>0004.0015.0000.0000</t>
  </si>
  <si>
    <t>- Оборона</t>
  </si>
  <si>
    <t>0004.0016.0000.0000</t>
  </si>
  <si>
    <t>- Безопасность и охрана правопорядка</t>
  </si>
  <si>
    <t>0004.0017.0000.0000</t>
  </si>
  <si>
    <t>- Уголовное право. Исполнение наказаний</t>
  </si>
  <si>
    <t>0004.0018.0000.0000</t>
  </si>
  <si>
    <t>- Правосудие</t>
  </si>
  <si>
    <t>0004.0019.0000.0000</t>
  </si>
  <si>
    <t>- Прокуратура. Органы юстиции. Адвокатура. Нотариат</t>
  </si>
  <si>
    <t>0005.0000.0000.0000</t>
  </si>
  <si>
    <t>Жилищно-коммунальная сфера</t>
  </si>
  <si>
    <t>0005.0005.0054.0000</t>
  </si>
  <si>
    <t>Жилищный фонд</t>
  </si>
  <si>
    <t>0005.0005.0058.0000</t>
  </si>
  <si>
    <t>Нежилые помещения. Административные здания (в жилищном фонде)</t>
  </si>
  <si>
    <t>0005.0005.0055.0000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</si>
  <si>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</si>
  <si>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0005.0005.0056.0000</t>
  </si>
  <si>
    <t>Коммунальное хозяйство</t>
  </si>
  <si>
    <t>0005.0005.0057.0000</t>
  </si>
  <si>
    <t>Оплата строительства, содержания и ремонта жилья (кредиты, компенсации, субсидии, льготы)</t>
  </si>
  <si>
    <t>9</t>
  </si>
  <si>
    <t>Социальный статус обратившихся</t>
  </si>
  <si>
    <t>9.1</t>
  </si>
  <si>
    <t>Участники, инвалиды, вдовы ВОВ</t>
  </si>
  <si>
    <t>9.2</t>
  </si>
  <si>
    <t>Труженики тыла</t>
  </si>
  <si>
    <t>9.3</t>
  </si>
  <si>
    <t>Инвалиды, инвалиды детства</t>
  </si>
  <si>
    <t>9.4</t>
  </si>
  <si>
    <t>Пенсионеры</t>
  </si>
  <si>
    <t>9.5</t>
  </si>
  <si>
    <t>Многодетные семьи</t>
  </si>
  <si>
    <t>9.6</t>
  </si>
  <si>
    <t>Одинокие матери</t>
  </si>
  <si>
    <t>9.7</t>
  </si>
  <si>
    <t>Дети-сироты</t>
  </si>
  <si>
    <t>9.8</t>
  </si>
  <si>
    <t>Временно не работающие</t>
  </si>
  <si>
    <t>9.9</t>
  </si>
  <si>
    <t>Другие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</si>
</sst>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10"/>
      <color rgb="FF000000"/>
      <name val="Arial"/>
    </font>
    <font>
      <b/>
      <sz val="10"/>
      <color rgb="FF0000FF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/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6"/>
  <sheetViews>
    <sheetView tabSelected="1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F67" sqref="F67"/>
    </sheetView>
  </sheetViews>
  <sheetFormatPr defaultColWidth="14.42578125" defaultRowHeight="12.75" x14ac:dyDescent="0.2"/>
  <cols>
    <col min="1" max="1" width="14.7109375" style="5" customWidth="1"/>
    <col min="2" max="2" width="48" style="5" customWidth="1"/>
    <col min="3" max="3" width="11.42578125" style="5" customWidth="1"/>
    <col min="4" max="18" width="10.28515625" style="5" customWidth="1"/>
    <col min="19" max="16384" width="14.42578125" style="5"/>
  </cols>
  <sheetData>
    <row r="1" spans="1:5" ht="56.25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x14ac:dyDescent="0.2">
      <c r="A2" s="6" t="s">
        <v>5</v>
      </c>
      <c r="B2" s="7" t="s">
        <v>6</v>
      </c>
      <c r="C2" s="8">
        <f t="shared" ref="C2:C8" si="0">SUM(D2:E2)</f>
        <v>13</v>
      </c>
      <c r="D2" s="9">
        <f t="shared" ref="D2" si="1">D3+D4</f>
        <v>0</v>
      </c>
      <c r="E2" s="9">
        <f>E3+E4</f>
        <v>13</v>
      </c>
    </row>
    <row r="3" spans="1:5" x14ac:dyDescent="0.2">
      <c r="A3" s="6" t="s">
        <v>7</v>
      </c>
      <c r="B3" s="10" t="s">
        <v>8</v>
      </c>
      <c r="C3" s="11">
        <v>3</v>
      </c>
      <c r="D3" s="18"/>
      <c r="E3" s="18">
        <v>3</v>
      </c>
    </row>
    <row r="4" spans="1:5" x14ac:dyDescent="0.2">
      <c r="A4" s="6" t="s">
        <v>9</v>
      </c>
      <c r="B4" s="10" t="s">
        <v>10</v>
      </c>
      <c r="C4" s="11">
        <v>10</v>
      </c>
      <c r="D4" s="18"/>
      <c r="E4" s="18">
        <v>10</v>
      </c>
    </row>
    <row r="5" spans="1:5" x14ac:dyDescent="0.2">
      <c r="A5" s="6" t="s">
        <v>11</v>
      </c>
      <c r="B5" s="10" t="s">
        <v>12</v>
      </c>
      <c r="C5" s="11">
        <v>0</v>
      </c>
      <c r="D5" s="18"/>
      <c r="E5" s="18">
        <v>0</v>
      </c>
    </row>
    <row r="6" spans="1:5" x14ac:dyDescent="0.2">
      <c r="A6" s="6" t="s">
        <v>13</v>
      </c>
      <c r="B6" s="10" t="s">
        <v>14</v>
      </c>
      <c r="C6" s="11">
        <v>13</v>
      </c>
      <c r="D6" s="18"/>
      <c r="E6" s="18">
        <v>13</v>
      </c>
    </row>
    <row r="7" spans="1:5" x14ac:dyDescent="0.2">
      <c r="A7" s="6" t="s">
        <v>15</v>
      </c>
      <c r="B7" s="10" t="s">
        <v>16</v>
      </c>
      <c r="C7" s="11">
        <f t="shared" si="0"/>
        <v>0</v>
      </c>
      <c r="D7" s="18"/>
      <c r="E7" s="18"/>
    </row>
    <row r="8" spans="1:5" ht="25.5" x14ac:dyDescent="0.2">
      <c r="A8" s="6" t="s">
        <v>17</v>
      </c>
      <c r="B8" s="10" t="s">
        <v>18</v>
      </c>
      <c r="C8" s="11">
        <f t="shared" si="0"/>
        <v>0</v>
      </c>
      <c r="D8" s="18"/>
      <c r="E8" s="18"/>
    </row>
    <row r="9" spans="1:5" ht="25.5" x14ac:dyDescent="0.2">
      <c r="A9" s="6" t="s">
        <v>19</v>
      </c>
      <c r="B9" s="10" t="s">
        <v>20</v>
      </c>
      <c r="C9" s="8">
        <v>13</v>
      </c>
      <c r="D9" s="9">
        <f t="shared" ref="D9" si="2">D18+D25+D31+D44+D50</f>
        <v>0</v>
      </c>
      <c r="E9" s="9">
        <v>13</v>
      </c>
    </row>
    <row r="10" spans="1:5" x14ac:dyDescent="0.2">
      <c r="A10" s="6" t="s">
        <v>21</v>
      </c>
      <c r="B10" s="7" t="s">
        <v>22</v>
      </c>
      <c r="C10" s="11"/>
      <c r="D10" s="9"/>
      <c r="E10" s="9"/>
    </row>
    <row r="11" spans="1:5" x14ac:dyDescent="0.2">
      <c r="A11" s="6" t="s">
        <v>23</v>
      </c>
      <c r="B11" s="10" t="s">
        <v>24</v>
      </c>
      <c r="C11" s="11">
        <v>7</v>
      </c>
      <c r="D11" s="18"/>
      <c r="E11" s="18">
        <v>7</v>
      </c>
    </row>
    <row r="12" spans="1:5" x14ac:dyDescent="0.2">
      <c r="A12" s="6" t="s">
        <v>25</v>
      </c>
      <c r="B12" s="10" t="s">
        <v>26</v>
      </c>
      <c r="C12" s="11">
        <v>5</v>
      </c>
      <c r="D12" s="18"/>
      <c r="E12" s="18">
        <v>5</v>
      </c>
    </row>
    <row r="13" spans="1:5" x14ac:dyDescent="0.2">
      <c r="A13" s="6" t="s">
        <v>27</v>
      </c>
      <c r="B13" s="10" t="s">
        <v>28</v>
      </c>
      <c r="C13" s="11">
        <v>1</v>
      </c>
      <c r="D13" s="18"/>
      <c r="E13" s="18">
        <v>1</v>
      </c>
    </row>
    <row r="14" spans="1:5" x14ac:dyDescent="0.2">
      <c r="A14" s="6" t="s">
        <v>29</v>
      </c>
      <c r="B14" s="10" t="s">
        <v>30</v>
      </c>
      <c r="C14" s="11">
        <f t="shared" ref="C14:C16" si="3">SUM(D14:E14)</f>
        <v>0</v>
      </c>
      <c r="D14" s="18"/>
      <c r="E14" s="18">
        <v>0</v>
      </c>
    </row>
    <row r="15" spans="1:5" x14ac:dyDescent="0.2">
      <c r="A15" s="6" t="s">
        <v>31</v>
      </c>
      <c r="B15" s="10" t="s">
        <v>32</v>
      </c>
      <c r="C15" s="11">
        <f t="shared" si="3"/>
        <v>0</v>
      </c>
      <c r="D15" s="18"/>
      <c r="E15" s="18">
        <v>0</v>
      </c>
    </row>
    <row r="16" spans="1:5" x14ac:dyDescent="0.2">
      <c r="A16" s="6" t="s">
        <v>33</v>
      </c>
      <c r="B16" s="10" t="s">
        <v>34</v>
      </c>
      <c r="C16" s="11">
        <f t="shared" si="3"/>
        <v>0</v>
      </c>
      <c r="D16" s="18"/>
      <c r="E16" s="18"/>
    </row>
    <row r="17" spans="1:5" x14ac:dyDescent="0.2">
      <c r="A17" s="6" t="s">
        <v>35</v>
      </c>
      <c r="B17" s="7" t="s">
        <v>36</v>
      </c>
      <c r="C17" s="11"/>
      <c r="D17" s="12"/>
      <c r="E17" s="12"/>
    </row>
    <row r="18" spans="1:5" x14ac:dyDescent="0.2">
      <c r="A18" s="13" t="s">
        <v>37</v>
      </c>
      <c r="B18" s="14" t="s">
        <v>38</v>
      </c>
      <c r="C18" s="8">
        <f t="shared" ref="C18:C55" si="4">SUM(D18:E18)</f>
        <v>0</v>
      </c>
      <c r="D18" s="9">
        <f t="shared" ref="D18:E18" si="5">D19+D21+D23+D24</f>
        <v>0</v>
      </c>
      <c r="E18" s="9">
        <f t="shared" si="5"/>
        <v>0</v>
      </c>
    </row>
    <row r="19" spans="1:5" x14ac:dyDescent="0.2">
      <c r="A19" s="13" t="s">
        <v>39</v>
      </c>
      <c r="B19" s="10" t="s">
        <v>40</v>
      </c>
      <c r="C19" s="11">
        <f t="shared" si="4"/>
        <v>0</v>
      </c>
      <c r="D19" s="18"/>
      <c r="E19" s="18"/>
    </row>
    <row r="20" spans="1:5" x14ac:dyDescent="0.2">
      <c r="A20" s="13" t="s">
        <v>41</v>
      </c>
      <c r="B20" s="10" t="s">
        <v>42</v>
      </c>
      <c r="C20" s="11">
        <f t="shared" si="4"/>
        <v>0</v>
      </c>
      <c r="D20" s="18"/>
      <c r="E20" s="18"/>
    </row>
    <row r="21" spans="1:5" x14ac:dyDescent="0.2">
      <c r="A21" s="13" t="s">
        <v>43</v>
      </c>
      <c r="B21" s="10" t="s">
        <v>44</v>
      </c>
      <c r="C21" s="11">
        <f t="shared" si="4"/>
        <v>0</v>
      </c>
      <c r="D21" s="18"/>
      <c r="E21" s="18"/>
    </row>
    <row r="22" spans="1:5" x14ac:dyDescent="0.2">
      <c r="A22" s="13" t="s">
        <v>45</v>
      </c>
      <c r="B22" s="10" t="s">
        <v>46</v>
      </c>
      <c r="C22" s="11">
        <f t="shared" si="4"/>
        <v>0</v>
      </c>
      <c r="D22" s="18"/>
      <c r="E22" s="18"/>
    </row>
    <row r="23" spans="1:5" x14ac:dyDescent="0.2">
      <c r="A23" s="13" t="s">
        <v>47</v>
      </c>
      <c r="B23" s="10" t="s">
        <v>48</v>
      </c>
      <c r="C23" s="11">
        <f t="shared" si="4"/>
        <v>0</v>
      </c>
      <c r="D23" s="18"/>
      <c r="E23" s="18"/>
    </row>
    <row r="24" spans="1:5" ht="38.25" x14ac:dyDescent="0.2">
      <c r="A24" s="13" t="s">
        <v>49</v>
      </c>
      <c r="B24" s="10" t="s">
        <v>50</v>
      </c>
      <c r="C24" s="11">
        <f t="shared" si="4"/>
        <v>0</v>
      </c>
      <c r="D24" s="18"/>
      <c r="E24" s="18"/>
    </row>
    <row r="25" spans="1:5" x14ac:dyDescent="0.2">
      <c r="A25" s="15" t="s">
        <v>51</v>
      </c>
      <c r="B25" s="14" t="s">
        <v>52</v>
      </c>
      <c r="C25" s="8">
        <f t="shared" si="4"/>
        <v>1</v>
      </c>
      <c r="D25" s="9">
        <f t="shared" ref="D25:E25" si="6">D26+D27+D28+D29+D30</f>
        <v>0</v>
      </c>
      <c r="E25" s="9">
        <f t="shared" si="6"/>
        <v>1</v>
      </c>
    </row>
    <row r="26" spans="1:5" x14ac:dyDescent="0.2">
      <c r="A26" s="15" t="s">
        <v>53</v>
      </c>
      <c r="B26" s="10" t="s">
        <v>54</v>
      </c>
      <c r="C26" s="11">
        <f t="shared" si="4"/>
        <v>0</v>
      </c>
      <c r="D26" s="18"/>
      <c r="E26" s="18"/>
    </row>
    <row r="27" spans="1:5" x14ac:dyDescent="0.2">
      <c r="A27" s="15" t="s">
        <v>55</v>
      </c>
      <c r="B27" s="10" t="s">
        <v>56</v>
      </c>
      <c r="C27" s="11">
        <f t="shared" si="4"/>
        <v>0</v>
      </c>
      <c r="D27" s="18"/>
      <c r="E27" s="18"/>
    </row>
    <row r="28" spans="1:5" ht="25.5" x14ac:dyDescent="0.2">
      <c r="A28" s="15" t="s">
        <v>57</v>
      </c>
      <c r="B28" s="10" t="s">
        <v>58</v>
      </c>
      <c r="C28" s="11">
        <v>1</v>
      </c>
      <c r="D28" s="18"/>
      <c r="E28" s="18">
        <v>1</v>
      </c>
    </row>
    <row r="29" spans="1:5" x14ac:dyDescent="0.2">
      <c r="A29" s="15" t="s">
        <v>59</v>
      </c>
      <c r="B29" s="10" t="s">
        <v>60</v>
      </c>
      <c r="C29" s="11">
        <v>0</v>
      </c>
      <c r="D29" s="18"/>
      <c r="E29" s="18">
        <v>0</v>
      </c>
    </row>
    <row r="30" spans="1:5" ht="25.5" x14ac:dyDescent="0.2">
      <c r="A30" s="15" t="s">
        <v>61</v>
      </c>
      <c r="B30" s="10" t="s">
        <v>62</v>
      </c>
      <c r="C30" s="11">
        <v>0</v>
      </c>
      <c r="D30" s="18"/>
      <c r="E30" s="18">
        <v>0</v>
      </c>
    </row>
    <row r="31" spans="1:5" x14ac:dyDescent="0.2">
      <c r="A31" s="13" t="s">
        <v>63</v>
      </c>
      <c r="B31" s="14" t="s">
        <v>64</v>
      </c>
      <c r="C31" s="8">
        <v>6</v>
      </c>
      <c r="D31" s="9">
        <f t="shared" ref="D31" si="7">D32+D33+D42+D43</f>
        <v>0</v>
      </c>
      <c r="E31" s="9">
        <v>6</v>
      </c>
    </row>
    <row r="32" spans="1:5" x14ac:dyDescent="0.2">
      <c r="A32" s="13" t="s">
        <v>65</v>
      </c>
      <c r="B32" s="10" t="s">
        <v>66</v>
      </c>
      <c r="C32" s="11">
        <f t="shared" si="4"/>
        <v>0</v>
      </c>
      <c r="D32" s="18"/>
      <c r="E32" s="18"/>
    </row>
    <row r="33" spans="1:5" x14ac:dyDescent="0.2">
      <c r="A33" s="13" t="s">
        <v>67</v>
      </c>
      <c r="B33" s="10" t="s">
        <v>68</v>
      </c>
      <c r="C33" s="11">
        <f t="shared" si="4"/>
        <v>0</v>
      </c>
      <c r="D33" s="18"/>
      <c r="E33" s="18"/>
    </row>
    <row r="34" spans="1:5" x14ac:dyDescent="0.2">
      <c r="A34" s="13" t="s">
        <v>69</v>
      </c>
      <c r="B34" s="10" t="s">
        <v>70</v>
      </c>
      <c r="C34" s="11">
        <f t="shared" si="4"/>
        <v>0</v>
      </c>
      <c r="D34" s="18"/>
      <c r="E34" s="18">
        <v>0</v>
      </c>
    </row>
    <row r="35" spans="1:5" x14ac:dyDescent="0.2">
      <c r="A35" s="13" t="s">
        <v>71</v>
      </c>
      <c r="B35" s="10" t="s">
        <v>72</v>
      </c>
      <c r="C35" s="11">
        <f t="shared" si="4"/>
        <v>3</v>
      </c>
      <c r="D35" s="18"/>
      <c r="E35" s="18">
        <v>3</v>
      </c>
    </row>
    <row r="36" spans="1:5" x14ac:dyDescent="0.2">
      <c r="A36" s="13" t="s">
        <v>73</v>
      </c>
      <c r="B36" s="10" t="s">
        <v>74</v>
      </c>
      <c r="C36" s="11">
        <f t="shared" si="4"/>
        <v>0</v>
      </c>
      <c r="D36" s="18"/>
      <c r="E36" s="18"/>
    </row>
    <row r="37" spans="1:5" x14ac:dyDescent="0.2">
      <c r="A37" s="13" t="s">
        <v>75</v>
      </c>
      <c r="B37" s="10" t="s">
        <v>76</v>
      </c>
      <c r="C37" s="11">
        <f t="shared" si="4"/>
        <v>0</v>
      </c>
      <c r="D37" s="18"/>
      <c r="E37" s="18"/>
    </row>
    <row r="38" spans="1:5" x14ac:dyDescent="0.2">
      <c r="A38" s="13" t="s">
        <v>77</v>
      </c>
      <c r="B38" s="10" t="s">
        <v>78</v>
      </c>
      <c r="C38" s="11">
        <f t="shared" si="4"/>
        <v>0</v>
      </c>
      <c r="D38" s="18"/>
      <c r="E38" s="18"/>
    </row>
    <row r="39" spans="1:5" x14ac:dyDescent="0.2">
      <c r="A39" s="13" t="s">
        <v>79</v>
      </c>
      <c r="B39" s="10" t="s">
        <v>80</v>
      </c>
      <c r="C39" s="11">
        <f t="shared" si="4"/>
        <v>0</v>
      </c>
      <c r="D39" s="18"/>
      <c r="E39" s="18">
        <v>0</v>
      </c>
    </row>
    <row r="40" spans="1:5" x14ac:dyDescent="0.2">
      <c r="A40" s="13" t="s">
        <v>81</v>
      </c>
      <c r="B40" s="10" t="s">
        <v>82</v>
      </c>
      <c r="C40" s="11">
        <f t="shared" si="4"/>
        <v>0</v>
      </c>
      <c r="D40" s="18"/>
      <c r="E40" s="18"/>
    </row>
    <row r="41" spans="1:5" x14ac:dyDescent="0.2">
      <c r="A41" s="13" t="s">
        <v>83</v>
      </c>
      <c r="B41" s="10" t="s">
        <v>84</v>
      </c>
      <c r="C41" s="11">
        <v>3</v>
      </c>
      <c r="D41" s="18"/>
      <c r="E41" s="18">
        <v>3</v>
      </c>
    </row>
    <row r="42" spans="1:5" ht="25.5" x14ac:dyDescent="0.2">
      <c r="A42" s="13" t="s">
        <v>85</v>
      </c>
      <c r="B42" s="10" t="s">
        <v>86</v>
      </c>
      <c r="C42" s="11">
        <f t="shared" si="4"/>
        <v>0</v>
      </c>
      <c r="D42" s="18"/>
      <c r="E42" s="18"/>
    </row>
    <row r="43" spans="1:5" x14ac:dyDescent="0.2">
      <c r="A43" s="13" t="s">
        <v>87</v>
      </c>
      <c r="B43" s="10" t="s">
        <v>88</v>
      </c>
      <c r="C43" s="11">
        <f t="shared" si="4"/>
        <v>0</v>
      </c>
      <c r="D43" s="18"/>
      <c r="E43" s="18"/>
    </row>
    <row r="44" spans="1:5" x14ac:dyDescent="0.2">
      <c r="A44" s="15" t="s">
        <v>89</v>
      </c>
      <c r="B44" s="14" t="s">
        <v>90</v>
      </c>
      <c r="C44" s="8">
        <f t="shared" si="4"/>
        <v>0</v>
      </c>
      <c r="D44" s="9">
        <f t="shared" ref="D44:E44" si="8">D45+D46+D47+D48+D49</f>
        <v>0</v>
      </c>
      <c r="E44" s="9">
        <f t="shared" si="8"/>
        <v>0</v>
      </c>
    </row>
    <row r="45" spans="1:5" x14ac:dyDescent="0.2">
      <c r="A45" s="15" t="s">
        <v>91</v>
      </c>
      <c r="B45" s="10" t="s">
        <v>92</v>
      </c>
      <c r="C45" s="11">
        <f t="shared" si="4"/>
        <v>0</v>
      </c>
      <c r="D45" s="18"/>
      <c r="E45" s="18"/>
    </row>
    <row r="46" spans="1:5" x14ac:dyDescent="0.2">
      <c r="A46" s="15" t="s">
        <v>93</v>
      </c>
      <c r="B46" s="10" t="s">
        <v>94</v>
      </c>
      <c r="C46" s="11">
        <f t="shared" si="4"/>
        <v>0</v>
      </c>
      <c r="D46" s="18"/>
      <c r="E46" s="18"/>
    </row>
    <row r="47" spans="1:5" x14ac:dyDescent="0.2">
      <c r="A47" s="15" t="s">
        <v>95</v>
      </c>
      <c r="B47" s="10" t="s">
        <v>96</v>
      </c>
      <c r="C47" s="11">
        <f t="shared" si="4"/>
        <v>0</v>
      </c>
      <c r="D47" s="18"/>
      <c r="E47" s="18"/>
    </row>
    <row r="48" spans="1:5" x14ac:dyDescent="0.2">
      <c r="A48" s="15" t="s">
        <v>97</v>
      </c>
      <c r="B48" s="10" t="s">
        <v>98</v>
      </c>
      <c r="C48" s="11">
        <f t="shared" si="4"/>
        <v>0</v>
      </c>
      <c r="D48" s="18"/>
      <c r="E48" s="18"/>
    </row>
    <row r="49" spans="1:5" ht="25.5" x14ac:dyDescent="0.2">
      <c r="A49" s="15" t="s">
        <v>99</v>
      </c>
      <c r="B49" s="10" t="s">
        <v>100</v>
      </c>
      <c r="C49" s="11">
        <f t="shared" si="4"/>
        <v>0</v>
      </c>
      <c r="D49" s="18"/>
      <c r="E49" s="18"/>
    </row>
    <row r="50" spans="1:5" x14ac:dyDescent="0.2">
      <c r="A50" s="13" t="s">
        <v>101</v>
      </c>
      <c r="B50" s="14" t="s">
        <v>102</v>
      </c>
      <c r="C50" s="8">
        <f t="shared" si="4"/>
        <v>6</v>
      </c>
      <c r="D50" s="9">
        <f t="shared" ref="D50:E50" si="9">D51+D52+D53+D54+D55</f>
        <v>0</v>
      </c>
      <c r="E50" s="9">
        <f t="shared" si="9"/>
        <v>6</v>
      </c>
    </row>
    <row r="51" spans="1:5" x14ac:dyDescent="0.2">
      <c r="A51" s="13" t="s">
        <v>103</v>
      </c>
      <c r="B51" s="10" t="s">
        <v>104</v>
      </c>
      <c r="C51" s="11">
        <f t="shared" si="4"/>
        <v>0</v>
      </c>
      <c r="D51" s="18"/>
      <c r="E51" s="18"/>
    </row>
    <row r="52" spans="1:5" ht="25.5" x14ac:dyDescent="0.2">
      <c r="A52" s="13" t="s">
        <v>105</v>
      </c>
      <c r="B52" s="10" t="s">
        <v>106</v>
      </c>
      <c r="C52" s="11">
        <f t="shared" si="4"/>
        <v>0</v>
      </c>
      <c r="D52" s="18"/>
      <c r="E52" s="18"/>
    </row>
    <row r="53" spans="1:5" ht="51" x14ac:dyDescent="0.2">
      <c r="A53" s="13" t="s">
        <v>107</v>
      </c>
      <c r="B53" s="10" t="s">
        <v>108</v>
      </c>
      <c r="C53" s="11">
        <f t="shared" si="4"/>
        <v>0</v>
      </c>
      <c r="D53" s="18"/>
      <c r="E53" s="18"/>
    </row>
    <row r="54" spans="1:5" x14ac:dyDescent="0.2">
      <c r="A54" s="13" t="s">
        <v>109</v>
      </c>
      <c r="B54" s="10" t="s">
        <v>110</v>
      </c>
      <c r="C54" s="11">
        <v>6</v>
      </c>
      <c r="D54" s="18"/>
      <c r="E54" s="18">
        <v>6</v>
      </c>
    </row>
    <row r="55" spans="1:5" ht="25.5" x14ac:dyDescent="0.2">
      <c r="A55" s="13" t="s">
        <v>111</v>
      </c>
      <c r="B55" s="10" t="s">
        <v>112</v>
      </c>
      <c r="C55" s="11">
        <f t="shared" si="4"/>
        <v>0</v>
      </c>
      <c r="D55" s="18"/>
      <c r="E55" s="18"/>
    </row>
    <row r="56" spans="1:5" x14ac:dyDescent="0.2">
      <c r="A56" s="6" t="s">
        <v>113</v>
      </c>
      <c r="B56" s="7" t="s">
        <v>114</v>
      </c>
      <c r="C56" s="11"/>
      <c r="D56" s="18"/>
      <c r="E56" s="18"/>
    </row>
    <row r="57" spans="1:5" x14ac:dyDescent="0.2">
      <c r="A57" s="6" t="s">
        <v>115</v>
      </c>
      <c r="B57" s="10" t="s">
        <v>116</v>
      </c>
      <c r="C57" s="11">
        <f t="shared" ref="C57:C64" si="10">SUM(D57:E57)</f>
        <v>0</v>
      </c>
      <c r="D57" s="18"/>
      <c r="E57" s="18"/>
    </row>
    <row r="58" spans="1:5" x14ac:dyDescent="0.2">
      <c r="A58" s="6" t="s">
        <v>117</v>
      </c>
      <c r="B58" s="10" t="s">
        <v>118</v>
      </c>
      <c r="C58" s="11">
        <f t="shared" si="10"/>
        <v>0</v>
      </c>
      <c r="D58" s="18"/>
      <c r="E58" s="18"/>
    </row>
    <row r="59" spans="1:5" x14ac:dyDescent="0.2">
      <c r="A59" s="6" t="s">
        <v>119</v>
      </c>
      <c r="B59" s="10" t="s">
        <v>120</v>
      </c>
      <c r="C59" s="11">
        <f t="shared" si="10"/>
        <v>0</v>
      </c>
      <c r="D59" s="18"/>
      <c r="E59" s="18"/>
    </row>
    <row r="60" spans="1:5" x14ac:dyDescent="0.2">
      <c r="A60" s="6" t="s">
        <v>121</v>
      </c>
      <c r="B60" s="10" t="s">
        <v>122</v>
      </c>
      <c r="C60" s="11">
        <v>7</v>
      </c>
      <c r="D60" s="18"/>
      <c r="E60" s="18">
        <v>7</v>
      </c>
    </row>
    <row r="61" spans="1:5" x14ac:dyDescent="0.2">
      <c r="A61" s="6" t="s">
        <v>123</v>
      </c>
      <c r="B61" s="10" t="s">
        <v>124</v>
      </c>
      <c r="C61" s="11"/>
      <c r="D61" s="18"/>
      <c r="E61" s="18"/>
    </row>
    <row r="62" spans="1:5" x14ac:dyDescent="0.2">
      <c r="A62" s="6" t="s">
        <v>125</v>
      </c>
      <c r="B62" s="10" t="s">
        <v>126</v>
      </c>
      <c r="C62" s="11">
        <f t="shared" si="10"/>
        <v>0</v>
      </c>
      <c r="D62" s="18"/>
      <c r="E62" s="18">
        <v>0</v>
      </c>
    </row>
    <row r="63" spans="1:5" x14ac:dyDescent="0.2">
      <c r="A63" s="6" t="s">
        <v>127</v>
      </c>
      <c r="B63" s="10" t="s">
        <v>128</v>
      </c>
      <c r="C63" s="11">
        <f t="shared" si="10"/>
        <v>0</v>
      </c>
      <c r="D63" s="18"/>
      <c r="E63" s="18"/>
    </row>
    <row r="64" spans="1:5" x14ac:dyDescent="0.2">
      <c r="A64" s="6" t="s">
        <v>129</v>
      </c>
      <c r="B64" s="10" t="s">
        <v>130</v>
      </c>
      <c r="C64" s="11">
        <f t="shared" si="10"/>
        <v>0</v>
      </c>
      <c r="D64" s="18"/>
      <c r="E64" s="18"/>
    </row>
    <row r="65" spans="1:18" x14ac:dyDescent="0.2">
      <c r="A65" s="6" t="s">
        <v>131</v>
      </c>
      <c r="B65" s="10" t="s">
        <v>132</v>
      </c>
      <c r="C65" s="11">
        <v>6</v>
      </c>
      <c r="D65" s="18"/>
      <c r="E65" s="18">
        <v>6</v>
      </c>
    </row>
    <row r="66" spans="1:18" x14ac:dyDescent="0.2">
      <c r="A66" s="16"/>
      <c r="B66" s="1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x14ac:dyDescent="0.2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x14ac:dyDescent="0.2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x14ac:dyDescent="0.2">
      <c r="A69" s="16"/>
      <c r="B69" s="1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2">
      <c r="A70" s="16"/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x14ac:dyDescent="0.2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x14ac:dyDescent="0.2">
      <c r="A72" s="16"/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x14ac:dyDescent="0.2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x14ac:dyDescent="0.2">
      <c r="A74" s="16"/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2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2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2">
      <c r="A77" s="16"/>
      <c r="B77" s="1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2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2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x14ac:dyDescent="0.2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x14ac:dyDescent="0.2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x14ac:dyDescent="0.2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x14ac:dyDescent="0.2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x14ac:dyDescent="0.2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x14ac:dyDescent="0.2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x14ac:dyDescent="0.2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x14ac:dyDescent="0.2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x14ac:dyDescent="0.2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x14ac:dyDescent="0.2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x14ac:dyDescent="0.2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x14ac:dyDescent="0.2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2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">
      <c r="A94" s="16"/>
      <c r="B94" s="1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x14ac:dyDescent="0.2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x14ac:dyDescent="0.2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x14ac:dyDescent="0.2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x14ac:dyDescent="0.2">
      <c r="A98" s="16"/>
      <c r="B98" s="1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x14ac:dyDescent="0.2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x14ac:dyDescent="0.2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x14ac:dyDescent="0.2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x14ac:dyDescent="0.2">
      <c r="A102" s="16"/>
      <c r="B102" s="17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x14ac:dyDescent="0.2">
      <c r="A103" s="16"/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x14ac:dyDescent="0.2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x14ac:dyDescent="0.2">
      <c r="A105" s="16"/>
      <c r="B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x14ac:dyDescent="0.2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x14ac:dyDescent="0.2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x14ac:dyDescent="0.2">
      <c r="A108" s="16"/>
      <c r="B108" s="1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x14ac:dyDescent="0.2">
      <c r="A109" s="16"/>
      <c r="B109" s="17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x14ac:dyDescent="0.2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x14ac:dyDescent="0.2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x14ac:dyDescent="0.2">
      <c r="A112" s="16"/>
      <c r="B112" s="17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x14ac:dyDescent="0.2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x14ac:dyDescent="0.2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x14ac:dyDescent="0.2">
      <c r="A115" s="16"/>
      <c r="B115" s="17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x14ac:dyDescent="0.2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x14ac:dyDescent="0.2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x14ac:dyDescent="0.2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x14ac:dyDescent="0.2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x14ac:dyDescent="0.2">
      <c r="A120" s="16"/>
      <c r="B120" s="1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x14ac:dyDescent="0.2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x14ac:dyDescent="0.2">
      <c r="A122" s="16"/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x14ac:dyDescent="0.2">
      <c r="A123" s="16"/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x14ac:dyDescent="0.2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x14ac:dyDescent="0.2">
      <c r="A125" s="16"/>
      <c r="B125" s="17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x14ac:dyDescent="0.2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x14ac:dyDescent="0.2">
      <c r="A127" s="16"/>
      <c r="B127" s="17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x14ac:dyDescent="0.2">
      <c r="A128" s="16"/>
      <c r="B128" s="17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x14ac:dyDescent="0.2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x14ac:dyDescent="0.2">
      <c r="A130" s="16"/>
      <c r="B130" s="17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x14ac:dyDescent="0.2">
      <c r="A131" s="16"/>
      <c r="B131" s="17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x14ac:dyDescent="0.2">
      <c r="A132" s="16"/>
      <c r="B132" s="17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x14ac:dyDescent="0.2">
      <c r="A133" s="16"/>
      <c r="B133" s="17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x14ac:dyDescent="0.2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x14ac:dyDescent="0.2">
      <c r="A135" s="16"/>
      <c r="B135" s="17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x14ac:dyDescent="0.2">
      <c r="A136" s="16"/>
      <c r="B136" s="17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x14ac:dyDescent="0.2">
      <c r="A137" s="16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x14ac:dyDescent="0.2">
      <c r="A138" s="16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x14ac:dyDescent="0.2">
      <c r="A139" s="16"/>
      <c r="B139" s="17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x14ac:dyDescent="0.2">
      <c r="A140" s="16"/>
      <c r="B140" s="17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x14ac:dyDescent="0.2">
      <c r="A141" s="16"/>
      <c r="B141" s="17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x14ac:dyDescent="0.2">
      <c r="A142" s="16"/>
      <c r="B142" s="17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x14ac:dyDescent="0.2">
      <c r="A143" s="16"/>
      <c r="B143" s="17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x14ac:dyDescent="0.2">
      <c r="A144" s="16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x14ac:dyDescent="0.2">
      <c r="A145" s="16"/>
      <c r="B145" s="1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x14ac:dyDescent="0.2">
      <c r="A146" s="16"/>
      <c r="B146" s="17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x14ac:dyDescent="0.2">
      <c r="A147" s="16"/>
      <c r="B147" s="17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x14ac:dyDescent="0.2">
      <c r="A148" s="16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x14ac:dyDescent="0.2">
      <c r="A149" s="16"/>
      <c r="B149" s="17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x14ac:dyDescent="0.2">
      <c r="A150" s="16"/>
      <c r="B150" s="17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x14ac:dyDescent="0.2">
      <c r="A151" s="16"/>
      <c r="B151" s="17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x14ac:dyDescent="0.2">
      <c r="A152" s="16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x14ac:dyDescent="0.2">
      <c r="A153" s="16"/>
      <c r="B153" s="17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x14ac:dyDescent="0.2">
      <c r="A154" s="16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x14ac:dyDescent="0.2">
      <c r="A155" s="16"/>
      <c r="B155" s="17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x14ac:dyDescent="0.2">
      <c r="A156" s="16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x14ac:dyDescent="0.2">
      <c r="A157" s="16"/>
      <c r="B157" s="17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x14ac:dyDescent="0.2">
      <c r="A158" s="16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x14ac:dyDescent="0.2">
      <c r="A159" s="16"/>
      <c r="B159" s="17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x14ac:dyDescent="0.2">
      <c r="A160" s="16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x14ac:dyDescent="0.2">
      <c r="A161" s="16"/>
      <c r="B161" s="17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x14ac:dyDescent="0.2">
      <c r="A162" s="16"/>
      <c r="B162" s="17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x14ac:dyDescent="0.2">
      <c r="A163" s="16"/>
      <c r="B163" s="17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x14ac:dyDescent="0.2">
      <c r="A164" s="16"/>
      <c r="B164" s="17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x14ac:dyDescent="0.2">
      <c r="A165" s="16"/>
      <c r="B165" s="17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x14ac:dyDescent="0.2">
      <c r="A166" s="16"/>
      <c r="B166" s="17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x14ac:dyDescent="0.2">
      <c r="A167" s="16"/>
      <c r="B167" s="17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x14ac:dyDescent="0.2">
      <c r="A168" s="16"/>
      <c r="B168" s="17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x14ac:dyDescent="0.2">
      <c r="A169" s="16"/>
      <c r="B169" s="17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x14ac:dyDescent="0.2">
      <c r="A170" s="16"/>
      <c r="B170" s="17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x14ac:dyDescent="0.2">
      <c r="A171" s="16"/>
      <c r="B171" s="17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x14ac:dyDescent="0.2">
      <c r="A172" s="16"/>
      <c r="B172" s="17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">
      <c r="A173" s="16"/>
      <c r="B173" s="17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">
      <c r="A174" s="16"/>
      <c r="B174" s="17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">
      <c r="A175" s="16"/>
      <c r="B175" s="17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">
      <c r="A176" s="16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">
      <c r="A177" s="16"/>
      <c r="B177" s="17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">
      <c r="A178" s="16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">
      <c r="A179" s="16"/>
      <c r="B179" s="17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">
      <c r="A180" s="16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x14ac:dyDescent="0.2">
      <c r="A181" s="16"/>
      <c r="B181" s="17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x14ac:dyDescent="0.2">
      <c r="A182" s="16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x14ac:dyDescent="0.2">
      <c r="A183" s="16"/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x14ac:dyDescent="0.2">
      <c r="A184" s="16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x14ac:dyDescent="0.2">
      <c r="A185" s="16"/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x14ac:dyDescent="0.2">
      <c r="A186" s="16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x14ac:dyDescent="0.2">
      <c r="A187" s="16"/>
      <c r="B187" s="17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x14ac:dyDescent="0.2">
      <c r="A188" s="16"/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x14ac:dyDescent="0.2">
      <c r="A189" s="16"/>
      <c r="B189" s="17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x14ac:dyDescent="0.2">
      <c r="A190" s="16"/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x14ac:dyDescent="0.2">
      <c r="A191" s="16"/>
      <c r="B191" s="17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x14ac:dyDescent="0.2">
      <c r="A192" s="16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x14ac:dyDescent="0.2">
      <c r="A193" s="16"/>
      <c r="B193" s="17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x14ac:dyDescent="0.2">
      <c r="A194" s="16"/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x14ac:dyDescent="0.2">
      <c r="A195" s="16"/>
      <c r="B195" s="17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x14ac:dyDescent="0.2">
      <c r="A196" s="16"/>
      <c r="B196" s="17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x14ac:dyDescent="0.2">
      <c r="A197" s="16"/>
      <c r="B197" s="1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x14ac:dyDescent="0.2">
      <c r="A198" s="16"/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x14ac:dyDescent="0.2">
      <c r="A199" s="16"/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x14ac:dyDescent="0.2">
      <c r="A200" s="16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x14ac:dyDescent="0.2">
      <c r="A201" s="16"/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x14ac:dyDescent="0.2">
      <c r="A202" s="16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x14ac:dyDescent="0.2">
      <c r="A203" s="16"/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x14ac:dyDescent="0.2">
      <c r="A204" s="16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x14ac:dyDescent="0.2">
      <c r="A205" s="16"/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x14ac:dyDescent="0.2">
      <c r="A206" s="16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x14ac:dyDescent="0.2">
      <c r="A207" s="16"/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x14ac:dyDescent="0.2">
      <c r="A208" s="16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x14ac:dyDescent="0.2">
      <c r="A209" s="16"/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x14ac:dyDescent="0.2">
      <c r="A210" s="16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x14ac:dyDescent="0.2">
      <c r="A211" s="16"/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x14ac:dyDescent="0.2">
      <c r="A212" s="16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x14ac:dyDescent="0.2">
      <c r="A213" s="16"/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x14ac:dyDescent="0.2">
      <c r="A214" s="16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x14ac:dyDescent="0.2">
      <c r="A215" s="16"/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x14ac:dyDescent="0.2">
      <c r="A216" s="16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x14ac:dyDescent="0.2">
      <c r="A217" s="16"/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x14ac:dyDescent="0.2">
      <c r="A218" s="16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x14ac:dyDescent="0.2">
      <c r="A219" s="16"/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x14ac:dyDescent="0.2">
      <c r="A220" s="16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x14ac:dyDescent="0.2">
      <c r="A221" s="16"/>
      <c r="B221" s="17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x14ac:dyDescent="0.2">
      <c r="A222" s="16"/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x14ac:dyDescent="0.2">
      <c r="A223" s="16"/>
      <c r="B223" s="17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x14ac:dyDescent="0.2">
      <c r="A224" s="16"/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x14ac:dyDescent="0.2">
      <c r="A225" s="16"/>
      <c r="B225" s="17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x14ac:dyDescent="0.2">
      <c r="A226" s="16"/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x14ac:dyDescent="0.2">
      <c r="A227" s="16"/>
      <c r="B227" s="17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x14ac:dyDescent="0.2">
      <c r="A228" s="16"/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x14ac:dyDescent="0.2">
      <c r="A229" s="16"/>
      <c r="B229" s="17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x14ac:dyDescent="0.2">
      <c r="A230" s="16"/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x14ac:dyDescent="0.2">
      <c r="A231" s="16"/>
      <c r="B231" s="1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x14ac:dyDescent="0.2">
      <c r="A232" s="16"/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x14ac:dyDescent="0.2">
      <c r="A233" s="16"/>
      <c r="B233" s="17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x14ac:dyDescent="0.2">
      <c r="A234" s="16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x14ac:dyDescent="0.2">
      <c r="A235" s="16"/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x14ac:dyDescent="0.2">
      <c r="A236" s="16"/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x14ac:dyDescent="0.2">
      <c r="A237" s="16"/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x14ac:dyDescent="0.2">
      <c r="A238" s="16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x14ac:dyDescent="0.2">
      <c r="A239" s="16"/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x14ac:dyDescent="0.2">
      <c r="A240" s="16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x14ac:dyDescent="0.2">
      <c r="A241" s="16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x14ac:dyDescent="0.2">
      <c r="A242" s="16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x14ac:dyDescent="0.2">
      <c r="A243" s="16"/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x14ac:dyDescent="0.2">
      <c r="A244" s="16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x14ac:dyDescent="0.2">
      <c r="A245" s="16"/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x14ac:dyDescent="0.2">
      <c r="A246" s="16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x14ac:dyDescent="0.2">
      <c r="A247" s="16"/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x14ac:dyDescent="0.2">
      <c r="A248" s="16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x14ac:dyDescent="0.2">
      <c r="A249" s="16"/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x14ac:dyDescent="0.2">
      <c r="A250" s="16"/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x14ac:dyDescent="0.2">
      <c r="A251" s="16"/>
      <c r="B251" s="17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x14ac:dyDescent="0.2">
      <c r="A252" s="16"/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x14ac:dyDescent="0.2">
      <c r="A253" s="16"/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x14ac:dyDescent="0.2">
      <c r="A254" s="16"/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x14ac:dyDescent="0.2">
      <c r="A255" s="16"/>
      <c r="B255" s="17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x14ac:dyDescent="0.2">
      <c r="A256" s="16"/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x14ac:dyDescent="0.2">
      <c r="A257" s="16"/>
      <c r="B257" s="17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x14ac:dyDescent="0.2">
      <c r="A258" s="16"/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x14ac:dyDescent="0.2">
      <c r="A259" s="16"/>
      <c r="B259" s="17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x14ac:dyDescent="0.2">
      <c r="A260" s="16"/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x14ac:dyDescent="0.2">
      <c r="A261" s="16"/>
      <c r="B261" s="17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x14ac:dyDescent="0.2">
      <c r="A262" s="16"/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x14ac:dyDescent="0.2">
      <c r="A263" s="16"/>
      <c r="B263" s="17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x14ac:dyDescent="0.2">
      <c r="A264" s="16"/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x14ac:dyDescent="0.2">
      <c r="A265" s="16"/>
      <c r="B265" s="17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x14ac:dyDescent="0.2">
      <c r="A266" s="16"/>
      <c r="B266" s="17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x14ac:dyDescent="0.2">
      <c r="A267" s="16"/>
      <c r="B267" s="17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x14ac:dyDescent="0.2">
      <c r="A268" s="16"/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x14ac:dyDescent="0.2">
      <c r="A269" s="16"/>
      <c r="B269" s="17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x14ac:dyDescent="0.2">
      <c r="A270" s="16"/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x14ac:dyDescent="0.2">
      <c r="A271" s="16"/>
      <c r="B271" s="17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x14ac:dyDescent="0.2">
      <c r="A272" s="16"/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x14ac:dyDescent="0.2">
      <c r="A273" s="16"/>
      <c r="B273" s="17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x14ac:dyDescent="0.2">
      <c r="A274" s="16"/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x14ac:dyDescent="0.2">
      <c r="A275" s="16"/>
      <c r="B275" s="17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x14ac:dyDescent="0.2">
      <c r="A276" s="16"/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x14ac:dyDescent="0.2">
      <c r="A277" s="16"/>
      <c r="B277" s="17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x14ac:dyDescent="0.2">
      <c r="A278" s="16"/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x14ac:dyDescent="0.2">
      <c r="A279" s="16"/>
      <c r="B279" s="17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x14ac:dyDescent="0.2">
      <c r="A280" s="16"/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x14ac:dyDescent="0.2">
      <c r="A281" s="16"/>
      <c r="B281" s="17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x14ac:dyDescent="0.2">
      <c r="A282" s="16"/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x14ac:dyDescent="0.2">
      <c r="A283" s="16"/>
      <c r="B283" s="17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x14ac:dyDescent="0.2">
      <c r="A284" s="16"/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x14ac:dyDescent="0.2">
      <c r="A285" s="16"/>
      <c r="B285" s="17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x14ac:dyDescent="0.2">
      <c r="A286" s="16"/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x14ac:dyDescent="0.2">
      <c r="A287" s="16"/>
      <c r="B287" s="17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x14ac:dyDescent="0.2">
      <c r="A288" s="16"/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x14ac:dyDescent="0.2">
      <c r="A289" s="16"/>
      <c r="B289" s="17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x14ac:dyDescent="0.2">
      <c r="A290" s="16"/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x14ac:dyDescent="0.2">
      <c r="A291" s="16"/>
      <c r="B291" s="17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x14ac:dyDescent="0.2">
      <c r="A292" s="16"/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x14ac:dyDescent="0.2">
      <c r="A293" s="16"/>
      <c r="B293" s="17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x14ac:dyDescent="0.2">
      <c r="A294" s="16"/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x14ac:dyDescent="0.2">
      <c r="A295" s="16"/>
      <c r="B295" s="17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x14ac:dyDescent="0.2">
      <c r="A296" s="16"/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x14ac:dyDescent="0.2">
      <c r="A297" s="16"/>
      <c r="B297" s="17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x14ac:dyDescent="0.2">
      <c r="A298" s="16"/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x14ac:dyDescent="0.2">
      <c r="A299" s="16"/>
      <c r="B299" s="17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x14ac:dyDescent="0.2">
      <c r="A300" s="16"/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x14ac:dyDescent="0.2">
      <c r="A301" s="16"/>
      <c r="B301" s="17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x14ac:dyDescent="0.2">
      <c r="A302" s="16"/>
      <c r="B302" s="17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x14ac:dyDescent="0.2">
      <c r="A303" s="16"/>
      <c r="B303" s="17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x14ac:dyDescent="0.2">
      <c r="A304" s="16"/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x14ac:dyDescent="0.2">
      <c r="A305" s="16"/>
      <c r="B305" s="17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x14ac:dyDescent="0.2">
      <c r="A306" s="16"/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x14ac:dyDescent="0.2">
      <c r="A307" s="16"/>
      <c r="B307" s="17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x14ac:dyDescent="0.2">
      <c r="A308" s="16"/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x14ac:dyDescent="0.2">
      <c r="A309" s="16"/>
      <c r="B309" s="17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x14ac:dyDescent="0.2">
      <c r="A310" s="16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x14ac:dyDescent="0.2">
      <c r="A311" s="16"/>
      <c r="B311" s="17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x14ac:dyDescent="0.2">
      <c r="A312" s="16"/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x14ac:dyDescent="0.2">
      <c r="A313" s="16"/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x14ac:dyDescent="0.2">
      <c r="A314" s="16"/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x14ac:dyDescent="0.2">
      <c r="A315" s="16"/>
      <c r="B315" s="17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x14ac:dyDescent="0.2">
      <c r="A316" s="16"/>
      <c r="B316" s="17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x14ac:dyDescent="0.2">
      <c r="A317" s="16"/>
      <c r="B317" s="17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x14ac:dyDescent="0.2">
      <c r="A318" s="16"/>
      <c r="B318" s="17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x14ac:dyDescent="0.2">
      <c r="A319" s="16"/>
      <c r="B319" s="17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x14ac:dyDescent="0.2">
      <c r="A320" s="16"/>
      <c r="B320" s="17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x14ac:dyDescent="0.2">
      <c r="A321" s="16"/>
      <c r="B321" s="17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x14ac:dyDescent="0.2">
      <c r="A322" s="16"/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x14ac:dyDescent="0.2">
      <c r="A323" s="16"/>
      <c r="B323" s="17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x14ac:dyDescent="0.2">
      <c r="A324" s="16"/>
      <c r="B324" s="17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x14ac:dyDescent="0.2">
      <c r="A325" s="16"/>
      <c r="B325" s="17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x14ac:dyDescent="0.2">
      <c r="A326" s="16"/>
      <c r="B326" s="17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x14ac:dyDescent="0.2">
      <c r="A327" s="16"/>
      <c r="B327" s="17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x14ac:dyDescent="0.2">
      <c r="A328" s="16"/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x14ac:dyDescent="0.2">
      <c r="A329" s="16"/>
      <c r="B329" s="17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x14ac:dyDescent="0.2">
      <c r="A330" s="16"/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x14ac:dyDescent="0.2">
      <c r="A331" s="16"/>
      <c r="B331" s="17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x14ac:dyDescent="0.2">
      <c r="A332" s="16"/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x14ac:dyDescent="0.2">
      <c r="A333" s="16"/>
      <c r="B333" s="17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x14ac:dyDescent="0.2">
      <c r="A334" s="16"/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x14ac:dyDescent="0.2">
      <c r="A335" s="16"/>
      <c r="B335" s="17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x14ac:dyDescent="0.2">
      <c r="A336" s="16"/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x14ac:dyDescent="0.2">
      <c r="A337" s="16"/>
      <c r="B337" s="17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x14ac:dyDescent="0.2">
      <c r="A338" s="16"/>
      <c r="B338" s="17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x14ac:dyDescent="0.2">
      <c r="A339" s="16"/>
      <c r="B339" s="17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x14ac:dyDescent="0.2">
      <c r="A340" s="16"/>
      <c r="B340" s="17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x14ac:dyDescent="0.2">
      <c r="A341" s="16"/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x14ac:dyDescent="0.2">
      <c r="A342" s="16"/>
      <c r="B342" s="17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x14ac:dyDescent="0.2">
      <c r="A343" s="16"/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x14ac:dyDescent="0.2">
      <c r="A344" s="16"/>
      <c r="B344" s="17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">
      <c r="A345" s="16"/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x14ac:dyDescent="0.2">
      <c r="A346" s="16"/>
      <c r="B346" s="17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x14ac:dyDescent="0.2">
      <c r="A347" s="16"/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x14ac:dyDescent="0.2">
      <c r="A348" s="16"/>
      <c r="B348" s="17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x14ac:dyDescent="0.2">
      <c r="A349" s="16"/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x14ac:dyDescent="0.2">
      <c r="A350" s="16"/>
      <c r="B350" s="17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x14ac:dyDescent="0.2">
      <c r="A351" s="16"/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x14ac:dyDescent="0.2">
      <c r="A352" s="16"/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x14ac:dyDescent="0.2">
      <c r="A353" s="16"/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x14ac:dyDescent="0.2">
      <c r="A354" s="16"/>
      <c r="B354" s="17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x14ac:dyDescent="0.2">
      <c r="A355" s="16"/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x14ac:dyDescent="0.2">
      <c r="A356" s="16"/>
      <c r="B356" s="17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x14ac:dyDescent="0.2">
      <c r="A357" s="16"/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x14ac:dyDescent="0.2">
      <c r="A358" s="16"/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x14ac:dyDescent="0.2">
      <c r="A359" s="16"/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x14ac:dyDescent="0.2">
      <c r="A360" s="16"/>
      <c r="B360" s="17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x14ac:dyDescent="0.2">
      <c r="A361" s="16"/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x14ac:dyDescent="0.2">
      <c r="A362" s="16"/>
      <c r="B362" s="17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x14ac:dyDescent="0.2">
      <c r="A363" s="16"/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x14ac:dyDescent="0.2">
      <c r="A364" s="16"/>
      <c r="B364" s="17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x14ac:dyDescent="0.2">
      <c r="A365" s="16"/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x14ac:dyDescent="0.2">
      <c r="A366" s="16"/>
      <c r="B366" s="17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x14ac:dyDescent="0.2">
      <c r="A367" s="16"/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x14ac:dyDescent="0.2">
      <c r="A368" s="16"/>
      <c r="B368" s="17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x14ac:dyDescent="0.2">
      <c r="A369" s="16"/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x14ac:dyDescent="0.2">
      <c r="A370" s="16"/>
      <c r="B370" s="17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x14ac:dyDescent="0.2">
      <c r="A371" s="16"/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x14ac:dyDescent="0.2">
      <c r="A372" s="16"/>
      <c r="B372" s="17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x14ac:dyDescent="0.2">
      <c r="A373" s="16"/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x14ac:dyDescent="0.2">
      <c r="A374" s="16"/>
      <c r="B374" s="17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x14ac:dyDescent="0.2">
      <c r="A375" s="16"/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x14ac:dyDescent="0.2">
      <c r="A376" s="16"/>
      <c r="B376" s="17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x14ac:dyDescent="0.2">
      <c r="A377" s="16"/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x14ac:dyDescent="0.2">
      <c r="A378" s="16"/>
      <c r="B378" s="17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x14ac:dyDescent="0.2">
      <c r="A379" s="16"/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x14ac:dyDescent="0.2">
      <c r="A380" s="16"/>
      <c r="B380" s="17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x14ac:dyDescent="0.2">
      <c r="A381" s="16"/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x14ac:dyDescent="0.2">
      <c r="A382" s="16"/>
      <c r="B382" s="17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x14ac:dyDescent="0.2">
      <c r="A383" s="16"/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x14ac:dyDescent="0.2">
      <c r="A384" s="16"/>
      <c r="B384" s="17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x14ac:dyDescent="0.2">
      <c r="A385" s="16"/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x14ac:dyDescent="0.2">
      <c r="A386" s="16"/>
      <c r="B386" s="17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x14ac:dyDescent="0.2">
      <c r="A387" s="16"/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x14ac:dyDescent="0.2">
      <c r="A388" s="16"/>
      <c r="B388" s="17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x14ac:dyDescent="0.2">
      <c r="A389" s="16"/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x14ac:dyDescent="0.2">
      <c r="A390" s="16"/>
      <c r="B390" s="17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x14ac:dyDescent="0.2">
      <c r="A391" s="16"/>
      <c r="B391" s="17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x14ac:dyDescent="0.2">
      <c r="A392" s="16"/>
      <c r="B392" s="17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x14ac:dyDescent="0.2">
      <c r="A393" s="16"/>
      <c r="B393" s="17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x14ac:dyDescent="0.2">
      <c r="A394" s="16"/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x14ac:dyDescent="0.2">
      <c r="A395" s="16"/>
      <c r="B395" s="17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x14ac:dyDescent="0.2">
      <c r="A396" s="16"/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x14ac:dyDescent="0.2">
      <c r="A397" s="16"/>
      <c r="B397" s="17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x14ac:dyDescent="0.2">
      <c r="A398" s="16"/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x14ac:dyDescent="0.2">
      <c r="A399" s="16"/>
      <c r="B399" s="17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x14ac:dyDescent="0.2">
      <c r="A400" s="16"/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x14ac:dyDescent="0.2">
      <c r="A401" s="16"/>
      <c r="B401" s="17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x14ac:dyDescent="0.2">
      <c r="A402" s="16"/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x14ac:dyDescent="0.2">
      <c r="A403" s="16"/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x14ac:dyDescent="0.2">
      <c r="A404" s="16"/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x14ac:dyDescent="0.2">
      <c r="A405" s="16"/>
      <c r="B405" s="17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x14ac:dyDescent="0.2">
      <c r="A406" s="16"/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x14ac:dyDescent="0.2">
      <c r="A407" s="16"/>
      <c r="B407" s="17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x14ac:dyDescent="0.2">
      <c r="A408" s="16"/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x14ac:dyDescent="0.2">
      <c r="A409" s="16"/>
      <c r="B409" s="17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x14ac:dyDescent="0.2">
      <c r="A410" s="16"/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x14ac:dyDescent="0.2">
      <c r="A411" s="16"/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x14ac:dyDescent="0.2">
      <c r="A412" s="16"/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x14ac:dyDescent="0.2">
      <c r="A413" s="16"/>
      <c r="B413" s="17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x14ac:dyDescent="0.2">
      <c r="A414" s="16"/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x14ac:dyDescent="0.2">
      <c r="A415" s="16"/>
      <c r="B415" s="17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x14ac:dyDescent="0.2">
      <c r="A416" s="16"/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x14ac:dyDescent="0.2">
      <c r="A417" s="16"/>
      <c r="B417" s="17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x14ac:dyDescent="0.2">
      <c r="A418" s="16"/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x14ac:dyDescent="0.2">
      <c r="A419" s="16"/>
      <c r="B419" s="17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x14ac:dyDescent="0.2">
      <c r="A420" s="16"/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x14ac:dyDescent="0.2">
      <c r="A421" s="16"/>
      <c r="B421" s="17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x14ac:dyDescent="0.2">
      <c r="A422" s="16"/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x14ac:dyDescent="0.2">
      <c r="A423" s="16"/>
      <c r="B423" s="17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x14ac:dyDescent="0.2">
      <c r="A424" s="16"/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x14ac:dyDescent="0.2">
      <c r="A425" s="16"/>
      <c r="B425" s="17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x14ac:dyDescent="0.2">
      <c r="A426" s="16"/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x14ac:dyDescent="0.2">
      <c r="A427" s="16"/>
      <c r="B427" s="17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x14ac:dyDescent="0.2">
      <c r="A428" s="16"/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x14ac:dyDescent="0.2">
      <c r="A429" s="16"/>
      <c r="B429" s="17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x14ac:dyDescent="0.2">
      <c r="A430" s="16"/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x14ac:dyDescent="0.2">
      <c r="A431" s="16"/>
      <c r="B431" s="17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x14ac:dyDescent="0.2">
      <c r="A432" s="16"/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x14ac:dyDescent="0.2">
      <c r="A433" s="16"/>
      <c r="B433" s="17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x14ac:dyDescent="0.2">
      <c r="A434" s="16"/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x14ac:dyDescent="0.2">
      <c r="A435" s="16"/>
      <c r="B435" s="17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x14ac:dyDescent="0.2">
      <c r="A436" s="16"/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">
      <c r="A437" s="16"/>
      <c r="B437" s="17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x14ac:dyDescent="0.2">
      <c r="A438" s="16"/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x14ac:dyDescent="0.2">
      <c r="A439" s="16"/>
      <c r="B439" s="17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x14ac:dyDescent="0.2">
      <c r="A440" s="16"/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x14ac:dyDescent="0.2">
      <c r="A441" s="16"/>
      <c r="B441" s="17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x14ac:dyDescent="0.2">
      <c r="A442" s="16"/>
      <c r="B442" s="17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x14ac:dyDescent="0.2">
      <c r="A443" s="16"/>
      <c r="B443" s="17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x14ac:dyDescent="0.2">
      <c r="A444" s="16"/>
      <c r="B444" s="17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x14ac:dyDescent="0.2">
      <c r="A445" s="16"/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x14ac:dyDescent="0.2">
      <c r="A446" s="16"/>
      <c r="B446" s="17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x14ac:dyDescent="0.2">
      <c r="A447" s="16"/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x14ac:dyDescent="0.2">
      <c r="A448" s="16"/>
      <c r="B448" s="17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x14ac:dyDescent="0.2">
      <c r="A449" s="16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x14ac:dyDescent="0.2">
      <c r="A450" s="16"/>
      <c r="B450" s="17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x14ac:dyDescent="0.2">
      <c r="A451" s="16"/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x14ac:dyDescent="0.2">
      <c r="A452" s="16"/>
      <c r="B452" s="17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x14ac:dyDescent="0.2">
      <c r="A453" s="16"/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x14ac:dyDescent="0.2">
      <c r="A454" s="16"/>
      <c r="B454" s="17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x14ac:dyDescent="0.2">
      <c r="A455" s="16"/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x14ac:dyDescent="0.2">
      <c r="A456" s="16"/>
      <c r="B456" s="17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x14ac:dyDescent="0.2">
      <c r="A457" s="16"/>
      <c r="B457" s="17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x14ac:dyDescent="0.2">
      <c r="A458" s="16"/>
      <c r="B458" s="17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x14ac:dyDescent="0.2">
      <c r="A459" s="16"/>
      <c r="B459" s="17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x14ac:dyDescent="0.2">
      <c r="A460" s="16"/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x14ac:dyDescent="0.2">
      <c r="A461" s="16"/>
      <c r="B461" s="17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x14ac:dyDescent="0.2">
      <c r="A462" s="16"/>
      <c r="B462" s="17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x14ac:dyDescent="0.2">
      <c r="A463" s="16"/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x14ac:dyDescent="0.2">
      <c r="A464" s="16"/>
      <c r="B464" s="17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x14ac:dyDescent="0.2">
      <c r="A465" s="16"/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x14ac:dyDescent="0.2">
      <c r="A466" s="16"/>
      <c r="B466" s="17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x14ac:dyDescent="0.2">
      <c r="A467" s="16"/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x14ac:dyDescent="0.2">
      <c r="A468" s="16"/>
      <c r="B468" s="17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x14ac:dyDescent="0.2">
      <c r="A469" s="16"/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x14ac:dyDescent="0.2">
      <c r="A470" s="16"/>
      <c r="B470" s="17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x14ac:dyDescent="0.2">
      <c r="A471" s="16"/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x14ac:dyDescent="0.2">
      <c r="A472" s="16"/>
      <c r="B472" s="17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x14ac:dyDescent="0.2">
      <c r="A473" s="16"/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x14ac:dyDescent="0.2">
      <c r="A474" s="16"/>
      <c r="B474" s="17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x14ac:dyDescent="0.2">
      <c r="A475" s="16"/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x14ac:dyDescent="0.2">
      <c r="A476" s="16"/>
      <c r="B476" s="17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x14ac:dyDescent="0.2">
      <c r="A477" s="16"/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x14ac:dyDescent="0.2">
      <c r="A478" s="16"/>
      <c r="B478" s="17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x14ac:dyDescent="0.2">
      <c r="A479" s="16"/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x14ac:dyDescent="0.2">
      <c r="A480" s="16"/>
      <c r="B480" s="17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x14ac:dyDescent="0.2">
      <c r="A481" s="16"/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x14ac:dyDescent="0.2">
      <c r="A482" s="16"/>
      <c r="B482" s="17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x14ac:dyDescent="0.2">
      <c r="A483" s="16"/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x14ac:dyDescent="0.2">
      <c r="A484" s="16"/>
      <c r="B484" s="17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x14ac:dyDescent="0.2">
      <c r="A485" s="16"/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x14ac:dyDescent="0.2">
      <c r="A486" s="16"/>
      <c r="B486" s="17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x14ac:dyDescent="0.2">
      <c r="A487" s="16"/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x14ac:dyDescent="0.2">
      <c r="A488" s="16"/>
      <c r="B488" s="17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x14ac:dyDescent="0.2">
      <c r="A489" s="16"/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x14ac:dyDescent="0.2">
      <c r="A490" s="16"/>
      <c r="B490" s="17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x14ac:dyDescent="0.2">
      <c r="A491" s="16"/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x14ac:dyDescent="0.2">
      <c r="A492" s="16"/>
      <c r="B492" s="17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x14ac:dyDescent="0.2">
      <c r="A493" s="16"/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x14ac:dyDescent="0.2">
      <c r="A494" s="16"/>
      <c r="B494" s="17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x14ac:dyDescent="0.2">
      <c r="A495" s="16"/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x14ac:dyDescent="0.2">
      <c r="A496" s="16"/>
      <c r="B496" s="17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x14ac:dyDescent="0.2">
      <c r="A497" s="16"/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x14ac:dyDescent="0.2">
      <c r="A498" s="16"/>
      <c r="B498" s="17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x14ac:dyDescent="0.2">
      <c r="A499" s="16"/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x14ac:dyDescent="0.2">
      <c r="A500" s="16"/>
      <c r="B500" s="17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x14ac:dyDescent="0.2">
      <c r="A501" s="16"/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x14ac:dyDescent="0.2">
      <c r="A502" s="16"/>
      <c r="B502" s="17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x14ac:dyDescent="0.2">
      <c r="A503" s="16"/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x14ac:dyDescent="0.2">
      <c r="A504" s="16"/>
      <c r="B504" s="17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x14ac:dyDescent="0.2">
      <c r="A505" s="16"/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x14ac:dyDescent="0.2">
      <c r="A506" s="16"/>
      <c r="B506" s="17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x14ac:dyDescent="0.2">
      <c r="A507" s="16"/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x14ac:dyDescent="0.2">
      <c r="A508" s="16"/>
      <c r="B508" s="17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x14ac:dyDescent="0.2">
      <c r="A509" s="16"/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x14ac:dyDescent="0.2">
      <c r="A510" s="16"/>
      <c r="B510" s="17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x14ac:dyDescent="0.2">
      <c r="A511" s="16"/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x14ac:dyDescent="0.2">
      <c r="A512" s="16"/>
      <c r="B512" s="17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x14ac:dyDescent="0.2">
      <c r="A513" s="16"/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x14ac:dyDescent="0.2">
      <c r="A514" s="16"/>
      <c r="B514" s="17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x14ac:dyDescent="0.2">
      <c r="A515" s="16"/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x14ac:dyDescent="0.2">
      <c r="A516" s="16"/>
      <c r="B516" s="17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x14ac:dyDescent="0.2">
      <c r="A517" s="16"/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x14ac:dyDescent="0.2">
      <c r="A518" s="16"/>
      <c r="B518" s="17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x14ac:dyDescent="0.2">
      <c r="A519" s="16"/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x14ac:dyDescent="0.2">
      <c r="A520" s="16"/>
      <c r="B520" s="17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x14ac:dyDescent="0.2">
      <c r="A521" s="16"/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x14ac:dyDescent="0.2">
      <c r="A522" s="16"/>
      <c r="B522" s="17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x14ac:dyDescent="0.2">
      <c r="A523" s="16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x14ac:dyDescent="0.2">
      <c r="A524" s="16"/>
      <c r="B524" s="17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x14ac:dyDescent="0.2">
      <c r="A525" s="16"/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x14ac:dyDescent="0.2">
      <c r="A526" s="16"/>
      <c r="B526" s="17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x14ac:dyDescent="0.2">
      <c r="A527" s="16"/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x14ac:dyDescent="0.2">
      <c r="A528" s="16"/>
      <c r="B528" s="17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x14ac:dyDescent="0.2">
      <c r="A529" s="16"/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x14ac:dyDescent="0.2">
      <c r="A530" s="16"/>
      <c r="B530" s="17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x14ac:dyDescent="0.2">
      <c r="A531" s="16"/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x14ac:dyDescent="0.2">
      <c r="A532" s="16"/>
      <c r="B532" s="17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x14ac:dyDescent="0.2">
      <c r="A533" s="16"/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x14ac:dyDescent="0.2">
      <c r="A534" s="16"/>
      <c r="B534" s="17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x14ac:dyDescent="0.2">
      <c r="A535" s="16"/>
      <c r="B535" s="17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x14ac:dyDescent="0.2">
      <c r="A536" s="16"/>
      <c r="B536" s="17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x14ac:dyDescent="0.2">
      <c r="A537" s="16"/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x14ac:dyDescent="0.2">
      <c r="A538" s="16"/>
      <c r="B538" s="17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x14ac:dyDescent="0.2">
      <c r="A539" s="16"/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x14ac:dyDescent="0.2">
      <c r="A540" s="16"/>
      <c r="B540" s="17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x14ac:dyDescent="0.2">
      <c r="A541" s="16"/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x14ac:dyDescent="0.2">
      <c r="A542" s="16"/>
      <c r="B542" s="17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x14ac:dyDescent="0.2">
      <c r="A543" s="16"/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x14ac:dyDescent="0.2">
      <c r="A544" s="16"/>
      <c r="B544" s="17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x14ac:dyDescent="0.2">
      <c r="A545" s="16"/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x14ac:dyDescent="0.2">
      <c r="A546" s="16"/>
      <c r="B546" s="17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x14ac:dyDescent="0.2">
      <c r="A547" s="16"/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x14ac:dyDescent="0.2">
      <c r="A548" s="16"/>
      <c r="B548" s="17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x14ac:dyDescent="0.2">
      <c r="A549" s="16"/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x14ac:dyDescent="0.2">
      <c r="A550" s="16"/>
      <c r="B550" s="17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x14ac:dyDescent="0.2">
      <c r="A551" s="16"/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x14ac:dyDescent="0.2">
      <c r="A552" s="16"/>
      <c r="B552" s="17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x14ac:dyDescent="0.2">
      <c r="A553" s="16"/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x14ac:dyDescent="0.2">
      <c r="A554" s="16"/>
      <c r="B554" s="17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x14ac:dyDescent="0.2">
      <c r="A555" s="16"/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x14ac:dyDescent="0.2">
      <c r="A556" s="16"/>
      <c r="B556" s="17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x14ac:dyDescent="0.2">
      <c r="A557" s="16"/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x14ac:dyDescent="0.2">
      <c r="A558" s="16"/>
      <c r="B558" s="17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x14ac:dyDescent="0.2">
      <c r="A559" s="16"/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x14ac:dyDescent="0.2">
      <c r="A560" s="16"/>
      <c r="B560" s="17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x14ac:dyDescent="0.2">
      <c r="A561" s="16"/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x14ac:dyDescent="0.2">
      <c r="A562" s="16"/>
      <c r="B562" s="17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x14ac:dyDescent="0.2">
      <c r="A563" s="16"/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x14ac:dyDescent="0.2">
      <c r="A564" s="16"/>
      <c r="B564" s="17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x14ac:dyDescent="0.2">
      <c r="A565" s="16"/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x14ac:dyDescent="0.2">
      <c r="A566" s="16"/>
      <c r="B566" s="17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x14ac:dyDescent="0.2">
      <c r="A567" s="16"/>
      <c r="B567" s="17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x14ac:dyDescent="0.2">
      <c r="A568" s="16"/>
      <c r="B568" s="17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x14ac:dyDescent="0.2">
      <c r="A569" s="16"/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x14ac:dyDescent="0.2">
      <c r="A570" s="16"/>
      <c r="B570" s="17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x14ac:dyDescent="0.2">
      <c r="A571" s="16"/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x14ac:dyDescent="0.2">
      <c r="A572" s="16"/>
      <c r="B572" s="17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x14ac:dyDescent="0.2">
      <c r="A573" s="16"/>
      <c r="B573" s="17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x14ac:dyDescent="0.2">
      <c r="A574" s="16"/>
      <c r="B574" s="17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x14ac:dyDescent="0.2">
      <c r="A575" s="16"/>
      <c r="B575" s="17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x14ac:dyDescent="0.2">
      <c r="A576" s="16"/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x14ac:dyDescent="0.2">
      <c r="A577" s="16"/>
      <c r="B577" s="17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x14ac:dyDescent="0.2">
      <c r="A578" s="16"/>
      <c r="B578" s="17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x14ac:dyDescent="0.2">
      <c r="A579" s="16"/>
      <c r="B579" s="17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x14ac:dyDescent="0.2">
      <c r="A580" s="16"/>
      <c r="B580" s="17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x14ac:dyDescent="0.2">
      <c r="A581" s="16"/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x14ac:dyDescent="0.2">
      <c r="A582" s="16"/>
      <c r="B582" s="17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x14ac:dyDescent="0.2">
      <c r="A583" s="16"/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x14ac:dyDescent="0.2">
      <c r="A584" s="16"/>
      <c r="B584" s="17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x14ac:dyDescent="0.2">
      <c r="A585" s="16"/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x14ac:dyDescent="0.2">
      <c r="A586" s="16"/>
      <c r="B586" s="17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x14ac:dyDescent="0.2">
      <c r="A587" s="16"/>
      <c r="B587" s="17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x14ac:dyDescent="0.2">
      <c r="A588" s="16"/>
      <c r="B588" s="17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x14ac:dyDescent="0.2">
      <c r="A589" s="16"/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x14ac:dyDescent="0.2">
      <c r="A590" s="16"/>
      <c r="B590" s="17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x14ac:dyDescent="0.2">
      <c r="A591" s="16"/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x14ac:dyDescent="0.2">
      <c r="A592" s="16"/>
      <c r="B592" s="17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x14ac:dyDescent="0.2">
      <c r="A593" s="16"/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x14ac:dyDescent="0.2">
      <c r="A594" s="16"/>
      <c r="B594" s="17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x14ac:dyDescent="0.2">
      <c r="A595" s="16"/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x14ac:dyDescent="0.2">
      <c r="A596" s="16"/>
      <c r="B596" s="17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x14ac:dyDescent="0.2">
      <c r="A597" s="16"/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x14ac:dyDescent="0.2">
      <c r="A598" s="16"/>
      <c r="B598" s="17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x14ac:dyDescent="0.2">
      <c r="A599" s="16"/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x14ac:dyDescent="0.2">
      <c r="A600" s="16"/>
      <c r="B600" s="17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x14ac:dyDescent="0.2">
      <c r="A601" s="16"/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x14ac:dyDescent="0.2">
      <c r="A602" s="16"/>
      <c r="B602" s="17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x14ac:dyDescent="0.2">
      <c r="A603" s="16"/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x14ac:dyDescent="0.2">
      <c r="A604" s="16"/>
      <c r="B604" s="17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x14ac:dyDescent="0.2">
      <c r="A605" s="16"/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x14ac:dyDescent="0.2">
      <c r="A606" s="16"/>
      <c r="B606" s="17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x14ac:dyDescent="0.2">
      <c r="A607" s="16"/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x14ac:dyDescent="0.2">
      <c r="A608" s="16"/>
      <c r="B608" s="17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x14ac:dyDescent="0.2">
      <c r="A609" s="16"/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x14ac:dyDescent="0.2">
      <c r="A610" s="16"/>
      <c r="B610" s="17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x14ac:dyDescent="0.2">
      <c r="A611" s="16"/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x14ac:dyDescent="0.2">
      <c r="A612" s="16"/>
      <c r="B612" s="17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x14ac:dyDescent="0.2">
      <c r="A613" s="16"/>
      <c r="B613" s="17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x14ac:dyDescent="0.2">
      <c r="A614" s="16"/>
      <c r="B614" s="17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x14ac:dyDescent="0.2">
      <c r="A615" s="16"/>
      <c r="B615" s="17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x14ac:dyDescent="0.2">
      <c r="A616" s="16"/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x14ac:dyDescent="0.2">
      <c r="A617" s="16"/>
      <c r="B617" s="17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x14ac:dyDescent="0.2">
      <c r="A618" s="16"/>
      <c r="B618" s="17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x14ac:dyDescent="0.2">
      <c r="A619" s="16"/>
      <c r="B619" s="17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x14ac:dyDescent="0.2">
      <c r="A620" s="16"/>
      <c r="B620" s="17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x14ac:dyDescent="0.2">
      <c r="A621" s="16"/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x14ac:dyDescent="0.2">
      <c r="A622" s="16"/>
      <c r="B622" s="17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x14ac:dyDescent="0.2">
      <c r="A623" s="16"/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x14ac:dyDescent="0.2">
      <c r="A624" s="16"/>
      <c r="B624" s="17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x14ac:dyDescent="0.2">
      <c r="A625" s="16"/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x14ac:dyDescent="0.2">
      <c r="A626" s="16"/>
      <c r="B626" s="17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x14ac:dyDescent="0.2">
      <c r="A627" s="16"/>
      <c r="B627" s="17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x14ac:dyDescent="0.2">
      <c r="A628" s="16"/>
      <c r="B628" s="17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x14ac:dyDescent="0.2">
      <c r="A629" s="16"/>
      <c r="B629" s="17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x14ac:dyDescent="0.2">
      <c r="A630" s="16"/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x14ac:dyDescent="0.2">
      <c r="A631" s="16"/>
      <c r="B631" s="17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x14ac:dyDescent="0.2">
      <c r="A632" s="16"/>
      <c r="B632" s="17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x14ac:dyDescent="0.2">
      <c r="A633" s="16"/>
      <c r="B633" s="17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x14ac:dyDescent="0.2">
      <c r="A634" s="16"/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x14ac:dyDescent="0.2">
      <c r="A635" s="16"/>
      <c r="B635" s="17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x14ac:dyDescent="0.2">
      <c r="A636" s="16"/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x14ac:dyDescent="0.2">
      <c r="A637" s="16"/>
      <c r="B637" s="17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x14ac:dyDescent="0.2">
      <c r="A638" s="16"/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x14ac:dyDescent="0.2">
      <c r="A639" s="16"/>
      <c r="B639" s="17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x14ac:dyDescent="0.2">
      <c r="A640" s="16"/>
      <c r="B640" s="17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x14ac:dyDescent="0.2">
      <c r="A641" s="16"/>
      <c r="B641" s="17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x14ac:dyDescent="0.2">
      <c r="A642" s="16"/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x14ac:dyDescent="0.2">
      <c r="A643" s="16"/>
      <c r="B643" s="17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x14ac:dyDescent="0.2">
      <c r="A644" s="16"/>
      <c r="B644" s="17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x14ac:dyDescent="0.2">
      <c r="A645" s="16"/>
      <c r="B645" s="17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x14ac:dyDescent="0.2">
      <c r="A646" s="16"/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x14ac:dyDescent="0.2">
      <c r="A647" s="16"/>
      <c r="B647" s="17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x14ac:dyDescent="0.2">
      <c r="A648" s="16"/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x14ac:dyDescent="0.2">
      <c r="A649" s="16"/>
      <c r="B649" s="17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x14ac:dyDescent="0.2">
      <c r="A650" s="16"/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x14ac:dyDescent="0.2">
      <c r="A651" s="16"/>
      <c r="B651" s="17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x14ac:dyDescent="0.2">
      <c r="A652" s="16"/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x14ac:dyDescent="0.2">
      <c r="A653" s="16"/>
      <c r="B653" s="17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x14ac:dyDescent="0.2">
      <c r="A654" s="16"/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x14ac:dyDescent="0.2">
      <c r="A655" s="16"/>
      <c r="B655" s="17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x14ac:dyDescent="0.2">
      <c r="A656" s="16"/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x14ac:dyDescent="0.2">
      <c r="A657" s="16"/>
      <c r="B657" s="17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x14ac:dyDescent="0.2">
      <c r="A658" s="16"/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x14ac:dyDescent="0.2">
      <c r="A659" s="16"/>
      <c r="B659" s="17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x14ac:dyDescent="0.2">
      <c r="A660" s="16"/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x14ac:dyDescent="0.2">
      <c r="A661" s="16"/>
      <c r="B661" s="17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x14ac:dyDescent="0.2">
      <c r="A662" s="16"/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x14ac:dyDescent="0.2">
      <c r="A663" s="16"/>
      <c r="B663" s="17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x14ac:dyDescent="0.2">
      <c r="A664" s="16"/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x14ac:dyDescent="0.2">
      <c r="A665" s="16"/>
      <c r="B665" s="17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x14ac:dyDescent="0.2">
      <c r="A666" s="16"/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x14ac:dyDescent="0.2">
      <c r="A667" s="16"/>
      <c r="B667" s="17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x14ac:dyDescent="0.2">
      <c r="A668" s="16"/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x14ac:dyDescent="0.2">
      <c r="A669" s="16"/>
      <c r="B669" s="17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x14ac:dyDescent="0.2">
      <c r="A670" s="16"/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x14ac:dyDescent="0.2">
      <c r="A671" s="16"/>
      <c r="B671" s="17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x14ac:dyDescent="0.2">
      <c r="A672" s="16"/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x14ac:dyDescent="0.2">
      <c r="A673" s="16"/>
      <c r="B673" s="17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x14ac:dyDescent="0.2">
      <c r="A674" s="16"/>
      <c r="B674" s="17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x14ac:dyDescent="0.2">
      <c r="A675" s="16"/>
      <c r="B675" s="17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x14ac:dyDescent="0.2">
      <c r="A676" s="16"/>
      <c r="B676" s="17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x14ac:dyDescent="0.2">
      <c r="A677" s="16"/>
      <c r="B677" s="17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x14ac:dyDescent="0.2">
      <c r="A678" s="16"/>
      <c r="B678" s="17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x14ac:dyDescent="0.2">
      <c r="A679" s="16"/>
      <c r="B679" s="17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x14ac:dyDescent="0.2">
      <c r="A680" s="16"/>
      <c r="B680" s="17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x14ac:dyDescent="0.2">
      <c r="A681" s="16"/>
      <c r="B681" s="17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x14ac:dyDescent="0.2">
      <c r="A682" s="16"/>
      <c r="B682" s="17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x14ac:dyDescent="0.2">
      <c r="A683" s="16"/>
      <c r="B683" s="17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x14ac:dyDescent="0.2">
      <c r="A684" s="16"/>
      <c r="B684" s="17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x14ac:dyDescent="0.2">
      <c r="A685" s="16"/>
      <c r="B685" s="17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x14ac:dyDescent="0.2">
      <c r="A686" s="16"/>
      <c r="B686" s="17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x14ac:dyDescent="0.2">
      <c r="A687" s="16"/>
      <c r="B687" s="17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x14ac:dyDescent="0.2">
      <c r="A688" s="16"/>
      <c r="B688" s="17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x14ac:dyDescent="0.2">
      <c r="A689" s="16"/>
      <c r="B689" s="17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x14ac:dyDescent="0.2">
      <c r="A690" s="16"/>
      <c r="B690" s="17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x14ac:dyDescent="0.2">
      <c r="A691" s="16"/>
      <c r="B691" s="17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x14ac:dyDescent="0.2">
      <c r="A692" s="16"/>
      <c r="B692" s="17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x14ac:dyDescent="0.2">
      <c r="A693" s="16"/>
      <c r="B693" s="17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x14ac:dyDescent="0.2">
      <c r="A694" s="16"/>
      <c r="B694" s="17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x14ac:dyDescent="0.2">
      <c r="A695" s="16"/>
      <c r="B695" s="17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x14ac:dyDescent="0.2">
      <c r="A696" s="16"/>
      <c r="B696" s="17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x14ac:dyDescent="0.2">
      <c r="A697" s="16"/>
      <c r="B697" s="17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x14ac:dyDescent="0.2">
      <c r="A698" s="16"/>
      <c r="B698" s="17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x14ac:dyDescent="0.2">
      <c r="A699" s="16"/>
      <c r="B699" s="17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x14ac:dyDescent="0.2">
      <c r="A700" s="16"/>
      <c r="B700" s="17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x14ac:dyDescent="0.2">
      <c r="A701" s="16"/>
      <c r="B701" s="17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x14ac:dyDescent="0.2">
      <c r="A702" s="16"/>
      <c r="B702" s="17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x14ac:dyDescent="0.2">
      <c r="A703" s="16"/>
      <c r="B703" s="17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x14ac:dyDescent="0.2">
      <c r="A704" s="16"/>
      <c r="B704" s="17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x14ac:dyDescent="0.2">
      <c r="A705" s="16"/>
      <c r="B705" s="17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x14ac:dyDescent="0.2">
      <c r="A706" s="16"/>
      <c r="B706" s="17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x14ac:dyDescent="0.2">
      <c r="A707" s="16"/>
      <c r="B707" s="17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x14ac:dyDescent="0.2">
      <c r="A708" s="16"/>
      <c r="B708" s="17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x14ac:dyDescent="0.2">
      <c r="A709" s="16"/>
      <c r="B709" s="17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x14ac:dyDescent="0.2">
      <c r="A710" s="16"/>
      <c r="B710" s="17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x14ac:dyDescent="0.2">
      <c r="A711" s="16"/>
      <c r="B711" s="17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x14ac:dyDescent="0.2">
      <c r="A712" s="16"/>
      <c r="B712" s="17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x14ac:dyDescent="0.2">
      <c r="A713" s="16"/>
      <c r="B713" s="17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x14ac:dyDescent="0.2">
      <c r="A714" s="16"/>
      <c r="B714" s="17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x14ac:dyDescent="0.2">
      <c r="A715" s="16"/>
      <c r="B715" s="17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x14ac:dyDescent="0.2">
      <c r="A716" s="16"/>
      <c r="B716" s="17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x14ac:dyDescent="0.2">
      <c r="A717" s="16"/>
      <c r="B717" s="17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x14ac:dyDescent="0.2">
      <c r="A718" s="16"/>
      <c r="B718" s="17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x14ac:dyDescent="0.2">
      <c r="A719" s="16"/>
      <c r="B719" s="17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x14ac:dyDescent="0.2">
      <c r="A720" s="16"/>
      <c r="B720" s="17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x14ac:dyDescent="0.2">
      <c r="A721" s="16"/>
      <c r="B721" s="17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x14ac:dyDescent="0.2">
      <c r="A722" s="16"/>
      <c r="B722" s="17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x14ac:dyDescent="0.2">
      <c r="A723" s="16"/>
      <c r="B723" s="17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x14ac:dyDescent="0.2">
      <c r="A724" s="16"/>
      <c r="B724" s="17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x14ac:dyDescent="0.2">
      <c r="A725" s="16"/>
      <c r="B725" s="17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x14ac:dyDescent="0.2">
      <c r="A726" s="16"/>
      <c r="B726" s="17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x14ac:dyDescent="0.2">
      <c r="A727" s="16"/>
      <c r="B727" s="17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x14ac:dyDescent="0.2">
      <c r="A728" s="16"/>
      <c r="B728" s="17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x14ac:dyDescent="0.2">
      <c r="A729" s="16"/>
      <c r="B729" s="17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x14ac:dyDescent="0.2">
      <c r="A730" s="16"/>
      <c r="B730" s="17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x14ac:dyDescent="0.2">
      <c r="A731" s="16"/>
      <c r="B731" s="17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x14ac:dyDescent="0.2">
      <c r="A732" s="16"/>
      <c r="B732" s="17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x14ac:dyDescent="0.2">
      <c r="A733" s="16"/>
      <c r="B733" s="17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x14ac:dyDescent="0.2">
      <c r="A734" s="16"/>
      <c r="B734" s="17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x14ac:dyDescent="0.2">
      <c r="A735" s="16"/>
      <c r="B735" s="17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x14ac:dyDescent="0.2">
      <c r="A736" s="16"/>
      <c r="B736" s="17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x14ac:dyDescent="0.2">
      <c r="A737" s="16"/>
      <c r="B737" s="17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x14ac:dyDescent="0.2">
      <c r="A738" s="16"/>
      <c r="B738" s="17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x14ac:dyDescent="0.2">
      <c r="A739" s="16"/>
      <c r="B739" s="17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x14ac:dyDescent="0.2">
      <c r="A740" s="16"/>
      <c r="B740" s="17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x14ac:dyDescent="0.2">
      <c r="A741" s="16"/>
      <c r="B741" s="17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x14ac:dyDescent="0.2">
      <c r="A742" s="16"/>
      <c r="B742" s="17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x14ac:dyDescent="0.2">
      <c r="A743" s="16"/>
      <c r="B743" s="17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x14ac:dyDescent="0.2">
      <c r="A744" s="16"/>
      <c r="B744" s="17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x14ac:dyDescent="0.2">
      <c r="A745" s="16"/>
      <c r="B745" s="17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x14ac:dyDescent="0.2">
      <c r="A746" s="16"/>
      <c r="B746" s="17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x14ac:dyDescent="0.2">
      <c r="A747" s="16"/>
      <c r="B747" s="17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x14ac:dyDescent="0.2">
      <c r="A748" s="16"/>
      <c r="B748" s="17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x14ac:dyDescent="0.2">
      <c r="A749" s="16"/>
      <c r="B749" s="17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x14ac:dyDescent="0.2">
      <c r="A750" s="16"/>
      <c r="B750" s="17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x14ac:dyDescent="0.2">
      <c r="A751" s="16"/>
      <c r="B751" s="17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x14ac:dyDescent="0.2">
      <c r="A752" s="16"/>
      <c r="B752" s="17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x14ac:dyDescent="0.2">
      <c r="A753" s="16"/>
      <c r="B753" s="17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x14ac:dyDescent="0.2">
      <c r="A754" s="16"/>
      <c r="B754" s="17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x14ac:dyDescent="0.2">
      <c r="A755" s="16"/>
      <c r="B755" s="17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x14ac:dyDescent="0.2">
      <c r="A756" s="16"/>
      <c r="B756" s="17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x14ac:dyDescent="0.2">
      <c r="A757" s="16"/>
      <c r="B757" s="17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x14ac:dyDescent="0.2">
      <c r="A758" s="16"/>
      <c r="B758" s="17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x14ac:dyDescent="0.2">
      <c r="A759" s="16"/>
      <c r="B759" s="17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x14ac:dyDescent="0.2">
      <c r="A760" s="16"/>
      <c r="B760" s="17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x14ac:dyDescent="0.2">
      <c r="A761" s="16"/>
      <c r="B761" s="17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x14ac:dyDescent="0.2">
      <c r="A762" s="16"/>
      <c r="B762" s="17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x14ac:dyDescent="0.2">
      <c r="A763" s="16"/>
      <c r="B763" s="17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x14ac:dyDescent="0.2">
      <c r="A764" s="16"/>
      <c r="B764" s="17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x14ac:dyDescent="0.2">
      <c r="A765" s="16"/>
      <c r="B765" s="17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x14ac:dyDescent="0.2">
      <c r="A766" s="16"/>
      <c r="B766" s="17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x14ac:dyDescent="0.2">
      <c r="A767" s="16"/>
      <c r="B767" s="17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x14ac:dyDescent="0.2">
      <c r="A768" s="16"/>
      <c r="B768" s="17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x14ac:dyDescent="0.2">
      <c r="A769" s="16"/>
      <c r="B769" s="17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x14ac:dyDescent="0.2">
      <c r="A770" s="16"/>
      <c r="B770" s="17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x14ac:dyDescent="0.2">
      <c r="A771" s="16"/>
      <c r="B771" s="17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x14ac:dyDescent="0.2">
      <c r="A772" s="16"/>
      <c r="B772" s="17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x14ac:dyDescent="0.2">
      <c r="A773" s="16"/>
      <c r="B773" s="17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x14ac:dyDescent="0.2">
      <c r="A774" s="16"/>
      <c r="B774" s="17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x14ac:dyDescent="0.2">
      <c r="A775" s="16"/>
      <c r="B775" s="17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x14ac:dyDescent="0.2">
      <c r="A776" s="16"/>
      <c r="B776" s="17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x14ac:dyDescent="0.2">
      <c r="A777" s="16"/>
      <c r="B777" s="17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x14ac:dyDescent="0.2">
      <c r="A778" s="16"/>
      <c r="B778" s="17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x14ac:dyDescent="0.2">
      <c r="A779" s="16"/>
      <c r="B779" s="17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x14ac:dyDescent="0.2">
      <c r="A780" s="16"/>
      <c r="B780" s="17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x14ac:dyDescent="0.2">
      <c r="A781" s="16"/>
      <c r="B781" s="17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x14ac:dyDescent="0.2">
      <c r="A782" s="16"/>
      <c r="B782" s="17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x14ac:dyDescent="0.2">
      <c r="A783" s="16"/>
      <c r="B783" s="17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x14ac:dyDescent="0.2">
      <c r="A784" s="16"/>
      <c r="B784" s="17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x14ac:dyDescent="0.2">
      <c r="A785" s="16"/>
      <c r="B785" s="17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x14ac:dyDescent="0.2">
      <c r="A786" s="16"/>
      <c r="B786" s="17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x14ac:dyDescent="0.2">
      <c r="A787" s="16"/>
      <c r="B787" s="17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x14ac:dyDescent="0.2">
      <c r="A788" s="16"/>
      <c r="B788" s="17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x14ac:dyDescent="0.2">
      <c r="A789" s="16"/>
      <c r="B789" s="17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x14ac:dyDescent="0.2">
      <c r="A790" s="16"/>
      <c r="B790" s="17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x14ac:dyDescent="0.2">
      <c r="A791" s="16"/>
      <c r="B791" s="17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x14ac:dyDescent="0.2">
      <c r="A792" s="16"/>
      <c r="B792" s="17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x14ac:dyDescent="0.2">
      <c r="A793" s="16"/>
      <c r="B793" s="17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x14ac:dyDescent="0.2">
      <c r="A794" s="16"/>
      <c r="B794" s="17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x14ac:dyDescent="0.2">
      <c r="A795" s="16"/>
      <c r="B795" s="17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x14ac:dyDescent="0.2">
      <c r="A796" s="16"/>
      <c r="B796" s="17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x14ac:dyDescent="0.2">
      <c r="A797" s="16"/>
      <c r="B797" s="17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x14ac:dyDescent="0.2">
      <c r="A798" s="16"/>
      <c r="B798" s="17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x14ac:dyDescent="0.2">
      <c r="A799" s="16"/>
      <c r="B799" s="17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x14ac:dyDescent="0.2">
      <c r="A800" s="16"/>
      <c r="B800" s="17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x14ac:dyDescent="0.2">
      <c r="A801" s="16"/>
      <c r="B801" s="17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x14ac:dyDescent="0.2">
      <c r="A802" s="16"/>
      <c r="B802" s="17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x14ac:dyDescent="0.2">
      <c r="A803" s="16"/>
      <c r="B803" s="17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x14ac:dyDescent="0.2">
      <c r="A804" s="16"/>
      <c r="B804" s="17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x14ac:dyDescent="0.2">
      <c r="A805" s="16"/>
      <c r="B805" s="17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x14ac:dyDescent="0.2">
      <c r="A806" s="16"/>
      <c r="B806" s="17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x14ac:dyDescent="0.2">
      <c r="A807" s="16"/>
      <c r="B807" s="17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x14ac:dyDescent="0.2">
      <c r="A808" s="16"/>
      <c r="B808" s="17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x14ac:dyDescent="0.2">
      <c r="A809" s="16"/>
      <c r="B809" s="17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x14ac:dyDescent="0.2">
      <c r="A810" s="16"/>
      <c r="B810" s="17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x14ac:dyDescent="0.2">
      <c r="A811" s="16"/>
      <c r="B811" s="17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x14ac:dyDescent="0.2">
      <c r="A812" s="16"/>
      <c r="B812" s="17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x14ac:dyDescent="0.2">
      <c r="A813" s="16"/>
      <c r="B813" s="17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x14ac:dyDescent="0.2">
      <c r="A814" s="16"/>
      <c r="B814" s="17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x14ac:dyDescent="0.2">
      <c r="A815" s="16"/>
      <c r="B815" s="17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x14ac:dyDescent="0.2">
      <c r="A816" s="16"/>
      <c r="B816" s="17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x14ac:dyDescent="0.2">
      <c r="A817" s="16"/>
      <c r="B817" s="17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x14ac:dyDescent="0.2">
      <c r="A818" s="16"/>
      <c r="B818" s="17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x14ac:dyDescent="0.2">
      <c r="A819" s="16"/>
      <c r="B819" s="17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x14ac:dyDescent="0.2">
      <c r="A820" s="16"/>
      <c r="B820" s="17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x14ac:dyDescent="0.2">
      <c r="A821" s="16"/>
      <c r="B821" s="17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x14ac:dyDescent="0.2">
      <c r="A822" s="16"/>
      <c r="B822" s="17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x14ac:dyDescent="0.2">
      <c r="A823" s="16"/>
      <c r="B823" s="17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x14ac:dyDescent="0.2">
      <c r="A824" s="16"/>
      <c r="B824" s="17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x14ac:dyDescent="0.2">
      <c r="A825" s="16"/>
      <c r="B825" s="17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x14ac:dyDescent="0.2">
      <c r="A826" s="16"/>
      <c r="B826" s="17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x14ac:dyDescent="0.2">
      <c r="A827" s="16"/>
      <c r="B827" s="17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x14ac:dyDescent="0.2">
      <c r="A828" s="16"/>
      <c r="B828" s="17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x14ac:dyDescent="0.2">
      <c r="A829" s="16"/>
      <c r="B829" s="17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x14ac:dyDescent="0.2">
      <c r="A830" s="16"/>
      <c r="B830" s="17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x14ac:dyDescent="0.2">
      <c r="A831" s="16"/>
      <c r="B831" s="17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x14ac:dyDescent="0.2">
      <c r="A832" s="16"/>
      <c r="B832" s="17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x14ac:dyDescent="0.2">
      <c r="A833" s="16"/>
      <c r="B833" s="17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x14ac:dyDescent="0.2">
      <c r="A834" s="16"/>
      <c r="B834" s="17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x14ac:dyDescent="0.2">
      <c r="A835" s="16"/>
      <c r="B835" s="17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x14ac:dyDescent="0.2">
      <c r="A836" s="16"/>
      <c r="B836" s="17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x14ac:dyDescent="0.2">
      <c r="A837" s="16"/>
      <c r="B837" s="17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x14ac:dyDescent="0.2">
      <c r="A838" s="16"/>
      <c r="B838" s="17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x14ac:dyDescent="0.2">
      <c r="A839" s="16"/>
      <c r="B839" s="17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x14ac:dyDescent="0.2">
      <c r="A840" s="16"/>
      <c r="B840" s="17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x14ac:dyDescent="0.2">
      <c r="A841" s="16"/>
      <c r="B841" s="17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x14ac:dyDescent="0.2">
      <c r="A842" s="16"/>
      <c r="B842" s="17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x14ac:dyDescent="0.2">
      <c r="A843" s="16"/>
      <c r="B843" s="17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x14ac:dyDescent="0.2">
      <c r="A844" s="16"/>
      <c r="B844" s="17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x14ac:dyDescent="0.2">
      <c r="A845" s="16"/>
      <c r="B845" s="17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x14ac:dyDescent="0.2">
      <c r="A846" s="16"/>
      <c r="B846" s="17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x14ac:dyDescent="0.2">
      <c r="A847" s="16"/>
      <c r="B847" s="17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x14ac:dyDescent="0.2">
      <c r="A848" s="16"/>
      <c r="B848" s="17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x14ac:dyDescent="0.2">
      <c r="A849" s="16"/>
      <c r="B849" s="17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x14ac:dyDescent="0.2">
      <c r="A850" s="16"/>
      <c r="B850" s="17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x14ac:dyDescent="0.2">
      <c r="A851" s="16"/>
      <c r="B851" s="17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x14ac:dyDescent="0.2">
      <c r="A852" s="16"/>
      <c r="B852" s="17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x14ac:dyDescent="0.2">
      <c r="A853" s="16"/>
      <c r="B853" s="17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x14ac:dyDescent="0.2">
      <c r="A854" s="16"/>
      <c r="B854" s="17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x14ac:dyDescent="0.2">
      <c r="A855" s="16"/>
      <c r="B855" s="17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x14ac:dyDescent="0.2">
      <c r="A856" s="16"/>
      <c r="B856" s="17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x14ac:dyDescent="0.2">
      <c r="A857" s="16"/>
      <c r="B857" s="17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x14ac:dyDescent="0.2">
      <c r="A858" s="16"/>
      <c r="B858" s="17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x14ac:dyDescent="0.2">
      <c r="A859" s="16"/>
      <c r="B859" s="17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x14ac:dyDescent="0.2">
      <c r="A860" s="16"/>
      <c r="B860" s="17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x14ac:dyDescent="0.2">
      <c r="A861" s="16"/>
      <c r="B861" s="17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x14ac:dyDescent="0.2">
      <c r="A862" s="16"/>
      <c r="B862" s="17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x14ac:dyDescent="0.2">
      <c r="A863" s="16"/>
      <c r="B863" s="17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x14ac:dyDescent="0.2">
      <c r="A864" s="16"/>
      <c r="B864" s="17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x14ac:dyDescent="0.2">
      <c r="A865" s="16"/>
      <c r="B865" s="17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x14ac:dyDescent="0.2">
      <c r="A866" s="16"/>
      <c r="B866" s="17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x14ac:dyDescent="0.2">
      <c r="A867" s="16"/>
      <c r="B867" s="17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x14ac:dyDescent="0.2">
      <c r="A868" s="16"/>
      <c r="B868" s="17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x14ac:dyDescent="0.2">
      <c r="A869" s="16"/>
      <c r="B869" s="17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x14ac:dyDescent="0.2">
      <c r="A870" s="16"/>
      <c r="B870" s="17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x14ac:dyDescent="0.2">
      <c r="A871" s="16"/>
      <c r="B871" s="17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x14ac:dyDescent="0.2">
      <c r="A872" s="16"/>
      <c r="B872" s="17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x14ac:dyDescent="0.2">
      <c r="A873" s="16"/>
      <c r="B873" s="17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x14ac:dyDescent="0.2">
      <c r="A874" s="16"/>
      <c r="B874" s="17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x14ac:dyDescent="0.2">
      <c r="A875" s="16"/>
      <c r="B875" s="17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x14ac:dyDescent="0.2">
      <c r="A876" s="16"/>
      <c r="B876" s="17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x14ac:dyDescent="0.2">
      <c r="A877" s="16"/>
      <c r="B877" s="17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x14ac:dyDescent="0.2">
      <c r="A878" s="16"/>
      <c r="B878" s="17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x14ac:dyDescent="0.2">
      <c r="A879" s="16"/>
      <c r="B879" s="17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x14ac:dyDescent="0.2">
      <c r="A880" s="16"/>
      <c r="B880" s="17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x14ac:dyDescent="0.2">
      <c r="A881" s="16"/>
      <c r="B881" s="17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x14ac:dyDescent="0.2">
      <c r="A882" s="16"/>
      <c r="B882" s="17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x14ac:dyDescent="0.2">
      <c r="A883" s="16"/>
      <c r="B883" s="17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x14ac:dyDescent="0.2">
      <c r="A884" s="16"/>
      <c r="B884" s="17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x14ac:dyDescent="0.2">
      <c r="A885" s="16"/>
      <c r="B885" s="17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x14ac:dyDescent="0.2">
      <c r="A886" s="16"/>
      <c r="B886" s="17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x14ac:dyDescent="0.2">
      <c r="A887" s="16"/>
      <c r="B887" s="17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x14ac:dyDescent="0.2">
      <c r="A888" s="16"/>
      <c r="B888" s="17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x14ac:dyDescent="0.2">
      <c r="A889" s="16"/>
      <c r="B889" s="17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x14ac:dyDescent="0.2">
      <c r="A890" s="16"/>
      <c r="B890" s="17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x14ac:dyDescent="0.2">
      <c r="A891" s="16"/>
      <c r="B891" s="17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x14ac:dyDescent="0.2">
      <c r="A892" s="16"/>
      <c r="B892" s="17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x14ac:dyDescent="0.2">
      <c r="A893" s="16"/>
      <c r="B893" s="17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x14ac:dyDescent="0.2">
      <c r="A894" s="16"/>
      <c r="B894" s="17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x14ac:dyDescent="0.2">
      <c r="A895" s="16"/>
      <c r="B895" s="17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x14ac:dyDescent="0.2">
      <c r="A896" s="16"/>
      <c r="B896" s="17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x14ac:dyDescent="0.2">
      <c r="A897" s="16"/>
      <c r="B897" s="17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x14ac:dyDescent="0.2">
      <c r="A898" s="16"/>
      <c r="B898" s="17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x14ac:dyDescent="0.2">
      <c r="A899" s="16"/>
      <c r="B899" s="17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x14ac:dyDescent="0.2">
      <c r="A900" s="16"/>
      <c r="B900" s="17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x14ac:dyDescent="0.2">
      <c r="A901" s="16"/>
      <c r="B901" s="17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x14ac:dyDescent="0.2">
      <c r="A902" s="16"/>
      <c r="B902" s="17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x14ac:dyDescent="0.2">
      <c r="A903" s="16"/>
      <c r="B903" s="17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x14ac:dyDescent="0.2">
      <c r="A904" s="16"/>
      <c r="B904" s="17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x14ac:dyDescent="0.2">
      <c r="A905" s="16"/>
      <c r="B905" s="17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x14ac:dyDescent="0.2">
      <c r="A906" s="16"/>
      <c r="B906" s="17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x14ac:dyDescent="0.2">
      <c r="A907" s="16"/>
      <c r="B907" s="17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x14ac:dyDescent="0.2">
      <c r="A908" s="16"/>
      <c r="B908" s="17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x14ac:dyDescent="0.2">
      <c r="A909" s="16"/>
      <c r="B909" s="17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x14ac:dyDescent="0.2">
      <c r="A910" s="16"/>
      <c r="B910" s="17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x14ac:dyDescent="0.2">
      <c r="A911" s="16"/>
      <c r="B911" s="17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x14ac:dyDescent="0.2">
      <c r="A912" s="16"/>
      <c r="B912" s="17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x14ac:dyDescent="0.2">
      <c r="A913" s="16"/>
      <c r="B913" s="17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x14ac:dyDescent="0.2">
      <c r="A914" s="16"/>
      <c r="B914" s="17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x14ac:dyDescent="0.2">
      <c r="A915" s="16"/>
      <c r="B915" s="17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x14ac:dyDescent="0.2">
      <c r="A916" s="16"/>
      <c r="B916" s="17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x14ac:dyDescent="0.2">
      <c r="A917" s="16"/>
      <c r="B917" s="17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x14ac:dyDescent="0.2">
      <c r="A918" s="16"/>
      <c r="B918" s="17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x14ac:dyDescent="0.2">
      <c r="A919" s="16"/>
      <c r="B919" s="17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x14ac:dyDescent="0.2">
      <c r="A920" s="16"/>
      <c r="B920" s="17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x14ac:dyDescent="0.2">
      <c r="A921" s="16"/>
      <c r="B921" s="17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x14ac:dyDescent="0.2">
      <c r="A922" s="16"/>
      <c r="B922" s="17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x14ac:dyDescent="0.2">
      <c r="A923" s="16"/>
      <c r="B923" s="17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x14ac:dyDescent="0.2">
      <c r="A924" s="16"/>
      <c r="B924" s="17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x14ac:dyDescent="0.2">
      <c r="A925" s="16"/>
      <c r="B925" s="17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x14ac:dyDescent="0.2">
      <c r="A926" s="16"/>
      <c r="B926" s="17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x14ac:dyDescent="0.2">
      <c r="A927" s="16"/>
      <c r="B927" s="17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x14ac:dyDescent="0.2">
      <c r="A928" s="16"/>
      <c r="B928" s="17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x14ac:dyDescent="0.2">
      <c r="A929" s="16"/>
      <c r="B929" s="17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x14ac:dyDescent="0.2">
      <c r="A930" s="16"/>
      <c r="B930" s="17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x14ac:dyDescent="0.2">
      <c r="A931" s="16"/>
      <c r="B931" s="17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x14ac:dyDescent="0.2">
      <c r="A932" s="16"/>
      <c r="B932" s="17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x14ac:dyDescent="0.2">
      <c r="A933" s="16"/>
      <c r="B933" s="17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x14ac:dyDescent="0.2">
      <c r="A934" s="16"/>
      <c r="B934" s="17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x14ac:dyDescent="0.2">
      <c r="A935" s="16"/>
      <c r="B935" s="17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x14ac:dyDescent="0.2">
      <c r="A936" s="16"/>
      <c r="B936" s="17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x14ac:dyDescent="0.2">
      <c r="A937" s="16"/>
      <c r="B937" s="17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x14ac:dyDescent="0.2">
      <c r="A938" s="16"/>
      <c r="B938" s="17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x14ac:dyDescent="0.2">
      <c r="A939" s="16"/>
      <c r="B939" s="17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x14ac:dyDescent="0.2">
      <c r="A940" s="16"/>
      <c r="B940" s="17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x14ac:dyDescent="0.2">
      <c r="A941" s="16"/>
      <c r="B941" s="17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x14ac:dyDescent="0.2">
      <c r="A942" s="16"/>
      <c r="B942" s="17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x14ac:dyDescent="0.2">
      <c r="A943" s="16"/>
      <c r="B943" s="17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x14ac:dyDescent="0.2">
      <c r="A944" s="16"/>
      <c r="B944" s="17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x14ac:dyDescent="0.2">
      <c r="A945" s="16"/>
      <c r="B945" s="17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x14ac:dyDescent="0.2">
      <c r="A946" s="16"/>
      <c r="B946" s="17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x14ac:dyDescent="0.2">
      <c r="A947" s="16"/>
      <c r="B947" s="17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x14ac:dyDescent="0.2">
      <c r="A948" s="16"/>
      <c r="B948" s="17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x14ac:dyDescent="0.2">
      <c r="A949" s="16"/>
      <c r="B949" s="17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x14ac:dyDescent="0.2">
      <c r="A950" s="16"/>
      <c r="B950" s="17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x14ac:dyDescent="0.2">
      <c r="A951" s="16"/>
      <c r="B951" s="17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x14ac:dyDescent="0.2">
      <c r="A952" s="16"/>
      <c r="B952" s="17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x14ac:dyDescent="0.2">
      <c r="A953" s="16"/>
      <c r="B953" s="17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x14ac:dyDescent="0.2">
      <c r="A954" s="16"/>
      <c r="B954" s="17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x14ac:dyDescent="0.2">
      <c r="A955" s="16"/>
      <c r="B955" s="17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x14ac:dyDescent="0.2">
      <c r="A956" s="16"/>
      <c r="B956" s="17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x14ac:dyDescent="0.2">
      <c r="A957" s="16"/>
      <c r="B957" s="17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x14ac:dyDescent="0.2">
      <c r="A958" s="16"/>
      <c r="B958" s="17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x14ac:dyDescent="0.2">
      <c r="A959" s="16"/>
      <c r="B959" s="17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x14ac:dyDescent="0.2">
      <c r="A960" s="16"/>
      <c r="B960" s="17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x14ac:dyDescent="0.2">
      <c r="A961" s="16"/>
      <c r="B961" s="17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x14ac:dyDescent="0.2">
      <c r="A962" s="16"/>
      <c r="B962" s="17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x14ac:dyDescent="0.2">
      <c r="A963" s="16"/>
      <c r="B963" s="17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x14ac:dyDescent="0.2">
      <c r="A964" s="16"/>
      <c r="B964" s="17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x14ac:dyDescent="0.2">
      <c r="A965" s="16"/>
      <c r="B965" s="17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x14ac:dyDescent="0.2">
      <c r="A966" s="16"/>
      <c r="B966" s="17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x14ac:dyDescent="0.2">
      <c r="A967" s="16"/>
      <c r="B967" s="17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x14ac:dyDescent="0.2">
      <c r="A968" s="16"/>
      <c r="B968" s="17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x14ac:dyDescent="0.2">
      <c r="A969" s="16"/>
      <c r="B969" s="17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x14ac:dyDescent="0.2">
      <c r="A970" s="16"/>
      <c r="B970" s="17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x14ac:dyDescent="0.2">
      <c r="A971" s="16"/>
      <c r="B971" s="17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x14ac:dyDescent="0.2">
      <c r="A972" s="16"/>
      <c r="B972" s="17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x14ac:dyDescent="0.2">
      <c r="A973" s="16"/>
      <c r="B973" s="17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x14ac:dyDescent="0.2">
      <c r="A974" s="16"/>
      <c r="B974" s="17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x14ac:dyDescent="0.2">
      <c r="A975" s="16"/>
      <c r="B975" s="17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x14ac:dyDescent="0.2">
      <c r="A976" s="16"/>
      <c r="B976" s="17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x14ac:dyDescent="0.2">
      <c r="A977" s="16"/>
      <c r="B977" s="17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x14ac:dyDescent="0.2">
      <c r="A978" s="16"/>
      <c r="B978" s="17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x14ac:dyDescent="0.2">
      <c r="A979" s="16"/>
      <c r="B979" s="17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x14ac:dyDescent="0.2">
      <c r="A980" s="16"/>
      <c r="B980" s="17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x14ac:dyDescent="0.2">
      <c r="A981" s="16"/>
      <c r="B981" s="17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x14ac:dyDescent="0.2">
      <c r="A982" s="16"/>
      <c r="B982" s="17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x14ac:dyDescent="0.2">
      <c r="A983" s="16"/>
      <c r="B983" s="17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x14ac:dyDescent="0.2">
      <c r="A984" s="16"/>
      <c r="B984" s="17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x14ac:dyDescent="0.2">
      <c r="A985" s="16"/>
      <c r="B985" s="17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x14ac:dyDescent="0.2">
      <c r="A986" s="16"/>
      <c r="B986" s="17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x14ac:dyDescent="0.2">
      <c r="A987" s="16"/>
      <c r="B987" s="17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x14ac:dyDescent="0.2">
      <c r="A988" s="16"/>
      <c r="B988" s="17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x14ac:dyDescent="0.2">
      <c r="A989" s="16"/>
      <c r="B989" s="17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x14ac:dyDescent="0.2">
      <c r="A990" s="16"/>
      <c r="B990" s="17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x14ac:dyDescent="0.2">
      <c r="A991" s="16"/>
      <c r="B991" s="17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x14ac:dyDescent="0.2">
      <c r="A992" s="16"/>
      <c r="B992" s="17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  <row r="993" spans="1:18" x14ac:dyDescent="0.2">
      <c r="A993" s="16"/>
      <c r="B993" s="17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</row>
    <row r="994" spans="1:18" x14ac:dyDescent="0.2">
      <c r="A994" s="16"/>
      <c r="B994" s="17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</row>
    <row r="995" spans="1:18" x14ac:dyDescent="0.2">
      <c r="A995" s="16"/>
      <c r="B995" s="17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</row>
    <row r="996" spans="1:18" x14ac:dyDescent="0.2">
      <c r="A996" s="16"/>
      <c r="B996" s="17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</row>
    <row r="997" spans="1:18" x14ac:dyDescent="0.2">
      <c r="A997" s="16"/>
      <c r="B997" s="17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</row>
    <row r="998" spans="1:18" x14ac:dyDescent="0.2">
      <c r="A998" s="16"/>
      <c r="B998" s="17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</row>
    <row r="999" spans="1:18" x14ac:dyDescent="0.2">
      <c r="A999" s="16"/>
      <c r="B999" s="17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</row>
    <row r="1000" spans="1:18" x14ac:dyDescent="0.2">
      <c r="A1000" s="16"/>
      <c r="B1000" s="17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</row>
    <row r="1001" spans="1:18" x14ac:dyDescent="0.2">
      <c r="A1001" s="16"/>
      <c r="B1001" s="17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</row>
    <row r="1002" spans="1:18" x14ac:dyDescent="0.2">
      <c r="A1002" s="16"/>
      <c r="B1002" s="17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</row>
    <row r="1003" spans="1:18" x14ac:dyDescent="0.2">
      <c r="A1003" s="16"/>
      <c r="B1003" s="17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</row>
    <row r="1004" spans="1:18" x14ac:dyDescent="0.2">
      <c r="A1004" s="16"/>
      <c r="B1004" s="17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</row>
    <row r="1005" spans="1:18" x14ac:dyDescent="0.2">
      <c r="A1005" s="16"/>
      <c r="B1005" s="17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</row>
    <row r="1006" spans="1:18" x14ac:dyDescent="0.2">
      <c r="A1006" s="16"/>
      <c r="B1006" s="17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</row>
  </sheetData>
  <sheetProtection selectLockedCells="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ГХР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User</cp:lastModifiedBy>
  <dcterms:created xsi:type="dcterms:W3CDTF">2016-06-07T13:13:13Z</dcterms:created>
  <dcterms:modified xsi:type="dcterms:W3CDTF">2024-12-28T06:31:24Z</dcterms:modified>
</cp:coreProperties>
</file>